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BẢO TRỢ XÃ HỘI\BẢO TRỢ XÃ HỘI\BẢO TRỢ XÃ HỘI\bảo trợ 2025\BẢO TRỢ XÃ HỘI XÃ THẠCH HÀ\Báo cáo\báo cáo 2026\"/>
    </mc:Choice>
  </mc:AlternateContent>
  <xr:revisionPtr revIDLastSave="0" documentId="13_ncr:1_{5B999F1B-495C-42C4-A090-32F645483E9B}" xr6:coauthVersionLast="47" xr6:coauthVersionMax="47" xr10:uidLastSave="{00000000-0000-0000-0000-000000000000}"/>
  <bookViews>
    <workbookView xWindow="-108" yWindow="-108" windowWidth="23256" windowHeight="12456" activeTab="1" xr2:uid="{00000000-000D-0000-FFFF-FFFF00000000}"/>
  </bookViews>
  <sheets>
    <sheet name="Huong_dan" sheetId="1" r:id="rId1"/>
    <sheet name="xã Thạch Hà" sheetId="4" r:id="rId2"/>
    <sheet name="PL01_Xa_Phuong" sheetId="2" r:id="rId3"/>
    <sheet name="PL02_CoSo_TGXH"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4" l="1"/>
  <c r="F10" i="4"/>
  <c r="E10" i="4"/>
  <c r="D10" i="4"/>
  <c r="C10" i="4"/>
  <c r="C11" i="4" s="1"/>
  <c r="F9" i="4"/>
  <c r="E9" i="4"/>
  <c r="D9" i="4"/>
  <c r="F8" i="4"/>
  <c r="E8" i="4"/>
  <c r="D8" i="4"/>
  <c r="E7" i="4"/>
  <c r="D7" i="4"/>
  <c r="F6" i="4"/>
  <c r="E6" i="4"/>
  <c r="D6" i="4"/>
  <c r="F11" i="4" l="1"/>
  <c r="E11" i="4"/>
  <c r="D11" i="4"/>
  <c r="F22" i="3"/>
  <c r="E22" i="3"/>
  <c r="D22" i="3"/>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F10" i="2"/>
  <c r="E10" i="2"/>
  <c r="D10" i="2"/>
  <c r="C10" i="2"/>
  <c r="F9" i="2"/>
  <c r="E9" i="2"/>
  <c r="D9" i="2"/>
  <c r="C9" i="2"/>
  <c r="F8" i="2"/>
  <c r="E8" i="2"/>
  <c r="D8" i="2"/>
  <c r="F7" i="2"/>
  <c r="E7" i="2"/>
  <c r="D7" i="2"/>
  <c r="C7" i="2"/>
  <c r="F6" i="2"/>
  <c r="E6" i="2"/>
  <c r="D6" i="2"/>
  <c r="C11" i="2" l="1"/>
  <c r="E11" i="2"/>
  <c r="D11" i="2"/>
  <c r="F11" i="2"/>
</calcChain>
</file>

<file path=xl/sharedStrings.xml><?xml version="1.0" encoding="utf-8"?>
<sst xmlns="http://schemas.openxmlformats.org/spreadsheetml/2006/main" count="210" uniqueCount="130">
  <si>
    <t>HƯỚNG DẪN LẬP PHỤ LỤC RÀ SOÁT NHU CẦU VÀ KHẢ NĂNG TIẾP NHẬN</t>
  </si>
  <si>
    <t>Nội dung</t>
  </si>
  <si>
    <t>Hướng dẫn ghi</t>
  </si>
  <si>
    <t>Giá trị/Quy ước</t>
  </si>
  <si>
    <t>Lưu ý</t>
  </si>
  <si>
    <t>Đơn vị áp dụng</t>
  </si>
  <si>
    <t>Mục đích</t>
  </si>
  <si>
    <t>Nhóm đối tượng</t>
  </si>
  <si>
    <t>Chọn đúng nhóm theo danh sách có sẵn.</t>
  </si>
  <si>
    <t>1. Trẻ em dưới 16 tuổi; 2. NKT đặc biệt nặng; 3. NKT thần kinh, tâm thần nặng/đặc biệt nặng; 4. Người cao tuổi; 5. Trường hợp đặc biệt khó khăn khác</t>
  </si>
  <si>
    <t>Chỉ rà soát trường hợp chưa thuộc diện nuôi dưỡng tại cơ sở theo chính sách Trung ương.</t>
  </si>
  <si>
    <t>UBND xã/phường</t>
  </si>
  <si>
    <t>Phân loại đối tượng</t>
  </si>
  <si>
    <t>Hoàn cảnh kinh tế</t>
  </si>
  <si>
    <t>Ghi tình trạng hộ tại thời điểm rà soát.</t>
  </si>
  <si>
    <t>Hộ nghèo; Hộ cận nghèo; Hoàn cảnh kinh tế đặc biệt khó khăn; Khác</t>
  </si>
  <si>
    <t>Trường hợp 'đặc biệt khó khăn' phải có xác minh thực tế.</t>
  </si>
  <si>
    <t>Xác định điều kiện kinh tế</t>
  </si>
  <si>
    <t>Khả năng chăm sóc</t>
  </si>
  <si>
    <t>Đánh giá thực tế người đang chăm sóc và khả năng tiếp tục chăm sóc.</t>
  </si>
  <si>
    <t>Còn khả năng; Hạn chế; Không còn khả năng; Không có người chăm sóc</t>
  </si>
  <si>
    <t>Nêu rõ nguyên nhân: cao tuổi, khuyết tật, bệnh dài ngày, rời khỏi địa phương, không liên lạc...</t>
  </si>
  <si>
    <t>Đánh giá nhu cầu tập trung</t>
  </si>
  <si>
    <t>Mức độ ưu tiên</t>
  </si>
  <si>
    <t>Chọn mức phù hợp với nguy cơ thực tế.</t>
  </si>
  <si>
    <t>Mức 1: khẩn cấp/nguy cơ cao; Mức 2: rất khó khăn; Mức 3: có khó khăn nhưng còn phương án tạm thời</t>
  </si>
  <si>
    <t>Ưu tiên dựa trên an toàn, sức khỏe, nguy cơ bỏ rơi/xâm hại và tình trạng không có người chăm sóc.</t>
  </si>
  <si>
    <t>Xếp thứ tự ưu tiên</t>
  </si>
  <si>
    <t>Khả năng tiếp nhận</t>
  </si>
  <si>
    <t>Đánh giá theo cơ sở vật chất, nhân lực, chức năng, điều kiện chăm sóc.</t>
  </si>
  <si>
    <t>Có thể tiếp nhận ngay; Có thể tiếp nhận khi bổ sung nguồn lực; Chưa đủ điều kiện</t>
  </si>
  <si>
    <t>Không ghi vượt quá năng lực thực tế của cơ sở.</t>
  </si>
  <si>
    <t>Đánh giá tính khả thi</t>
  </si>
  <si>
    <t>Lưu ý chung</t>
  </si>
  <si>
    <t>Kết quả rà soát chỉ phục vụ nghiên cứu, xây dựng và đánh giá tác động chính sách.</t>
  </si>
  <si>
    <t>Chưa phải là chính sách đã được cơ quan có thẩm quyền ban hành.</t>
  </si>
  <si>
    <t>Chưa phải căn cứ để xem xét, quyết định tiếp nhận đối tượng vào cơ sở trợ giúp xã hội.</t>
  </si>
  <si>
    <t>Tất cả đơn vị</t>
  </si>
  <si>
    <t>Thống nhất cách hiểu</t>
  </si>
  <si>
    <t>PHỤ LỤC 01 - RÀ SOÁT NHU CẦU CHĂM SÓC, NUÔI DƯỠNG TẠI CƠ SỞ TRỢ GIÚP XÃ HỘI CÔNG LẬP</t>
  </si>
  <si>
    <t>I. BẢNG TỔNG HỢP NHU CẦU (TỰ ĐỘNG TỪ DANH SÁCH CHI TIẾT)</t>
  </si>
  <si>
    <t>TT</t>
  </si>
  <si>
    <t>Số trường hợp qua rà soát</t>
  </si>
  <si>
    <t>Trong đó cần ưu tiên/khẩn cấp</t>
  </si>
  <si>
    <t>Ghi chú</t>
  </si>
  <si>
    <t>Trẻ em dưới 16 tuổi có hoàn cảnh đặc biệt khó khăn</t>
  </si>
  <si>
    <t>Người khuyết tật đặc biệt nặng</t>
  </si>
  <si>
    <t>Người khuyết tật thần kinh, tâm thần nặng/đặc biệt nặng</t>
  </si>
  <si>
    <t>Người cao tuổi có hoàn cảnh đặc biệt khó khăn</t>
  </si>
  <si>
    <t>Trường hợp đặc biệt khó khăn khác</t>
  </si>
  <si>
    <t>TỔNG CỘNG</t>
  </si>
  <si>
    <t>II. DANH SÁCH CHI TIẾT ĐỐI TƯỢNG RÀ SOÁT</t>
  </si>
  <si>
    <t>Họ và tên</t>
  </si>
  <si>
    <t>Năm sinh</t>
  </si>
  <si>
    <t>Tình trạng sức khỏe/khuyết tật; hoàn cảnh thực tế</t>
  </si>
  <si>
    <t>Người trực tiếp chăm sóc và khả năng tiếp tục chăm sóc</t>
  </si>
  <si>
    <t>Chính sách TGXH hiện đang hưởng</t>
  </si>
  <si>
    <t>Chưa thuộc diện nuôi dưỡng tại cơ sở theo chính sách Trung ương</t>
  </si>
  <si>
    <t>Khả năng chăm sóc tại gia đình/cộng đồng hoặc chăm sóc thay thế</t>
  </si>
  <si>
    <t>Có nhu cầu/nguyện vọng chăm sóc tập trung</t>
  </si>
  <si>
    <t>Lưu ý: Kết quả rà soát chỉ phục vụ nghiên cứu, xây dựng và đánh giá tác động chính sách; chưa phải là chính sách đã được cơ quan có thẩm quyền ban hành và chưa phải là căn cứ để xem xét, quyết định tiếp nhận đối tượng vào cơ sở trợ giúp xã hội.</t>
  </si>
  <si>
    <t>PHỤ LỤC 02 - RÀ SOÁT KHẢ NĂNG TIẾP NHẬN, CHĂM SÓC, NUÔI DƯỠNG TẠI CƠ SỞ TRỢ GIÚP XÃ HỘI CÔNG LẬP</t>
  </si>
  <si>
    <t>I. HIỆN TRẠNG NĂNG LỰC CHĂM SÓC, NUÔI DƯỠNG</t>
  </si>
  <si>
    <t>Đơn vị tính</t>
  </si>
  <si>
    <t>Hiện trạng</t>
  </si>
  <si>
    <t>Quy mô/công suất chăm sóc theo chức năng, nhiệm vụ</t>
  </si>
  <si>
    <t>Người</t>
  </si>
  <si>
    <t>Tổng số đối tượng đang được chăm sóc, nuôi dưỡng</t>
  </si>
  <si>
    <t>Số chỗ có thể bố trí thêm trong điều kiện hiện tại</t>
  </si>
  <si>
    <t>Tổng số viên chức, người lao động trực tiếp làm công tác chăm sóc</t>
  </si>
  <si>
    <t>Nhân lực y tế, điều dưỡng, phục hồi chức năng</t>
  </si>
  <si>
    <t>Số phòng/khu vực đang bố trí chăm sóc đối tượng</t>
  </si>
  <si>
    <t>Phòng/khu</t>
  </si>
  <si>
    <t>Khả năng bố trí khu chăm sóc riêng đối với người thần kinh, tâm thần</t>
  </si>
  <si>
    <t>Có/Không</t>
  </si>
  <si>
    <t>Các điều kiện cơ sở vật chất, trang thiết bị còn thiếu</t>
  </si>
  <si>
    <t>II. KHẢ NĂNG TIẾP NHẬN TĂNG THÊM THEO NHÓM ĐỐI TƯỢNG</t>
  </si>
  <si>
    <t>Số có thể tiếp nhận ngay</t>
  </si>
  <si>
    <t>Số có thể tiếp nhận sau khi bổ sung nguồn lực</t>
  </si>
  <si>
    <t>Dự kiến tối đa tiếp nhận thêm/năm</t>
  </si>
  <si>
    <t>Điều kiện cần bổ sung</t>
  </si>
  <si>
    <t>Năm</t>
  </si>
  <si>
    <t>Số đối tượng có thể tiếp nhận mới</t>
  </si>
  <si>
    <t>Trong đó người thần kinh, tâm thần</t>
  </si>
  <si>
    <t>Tổng số đối tượng dự kiến được chăm sóc tại cơ sở sau tiếp nhận</t>
  </si>
  <si>
    <t>III. DỰ KIẾN KHẢ NĂNG TIẾP NHẬN GIAI ĐOẠN 2027 - 2030</t>
  </si>
  <si>
    <t>Tổng</t>
  </si>
  <si>
    <t>NGƯỜI LẬP BIỂU</t>
  </si>
  <si>
    <r>
      <t xml:space="preserve">TM. ỦY BAN NHÂN DÂN
CHỦ TỊCH
</t>
    </r>
    <r>
      <rPr>
        <i/>
        <sz val="12"/>
        <rFont val="Times New Roman"/>
        <family val="1"/>
      </rPr>
      <t>(Ký, đóng dấu)</t>
    </r>
  </si>
  <si>
    <r>
      <t xml:space="preserve">THỦ TRƯỞNG ĐƠN VỊ
</t>
    </r>
    <r>
      <rPr>
        <sz val="11"/>
        <rFont val="Times New Roman"/>
        <family val="1"/>
      </rPr>
      <t>( Ký, đóng dấu)</t>
    </r>
  </si>
  <si>
    <t xml:space="preserve">Cơ sở TGXH </t>
  </si>
  <si>
    <t>Số chưa thuộc diện  quy định Trung ương</t>
  </si>
  <si>
    <t>Số có nhu cầu chăm sóc tập trung vào CSTG</t>
  </si>
  <si>
    <t>Địa chỉ cư trú và số điện thoại</t>
  </si>
  <si>
    <r>
      <t xml:space="preserve">Tên cơ sở: </t>
    </r>
    <r>
      <rPr>
        <sz val="11"/>
        <rFont val="Times New Roman"/>
        <family val="1"/>
      </rPr>
      <t>...............................................................................................................</t>
    </r>
  </si>
  <si>
    <t>Đơn vị báo cáo: UBND XÃ THẠCH KHÊ</t>
  </si>
  <si>
    <t>Đang có người nhà chăm sóc</t>
  </si>
  <si>
    <t>Hoàng Thị Hào</t>
  </si>
  <si>
    <t>Thôn Thanh Lan</t>
  </si>
  <si>
    <t>Không chồng không con, sống một bên nhà em trai, bị mù 2 mắt</t>
  </si>
  <si>
    <t>Người Khuyết tật đặc biệt nặng</t>
  </si>
  <si>
    <t>Đang sinh sống cùng</t>
  </si>
  <si>
    <t>Cần sự hỗ trợ của người nhà</t>
  </si>
  <si>
    <t>Thôn Đồng Giang</t>
  </si>
  <si>
    <t>Bị thần kinh tâm thần, sống 1 mình, kế bên nhà em trai</t>
  </si>
  <si>
    <t>Hoàng Đình Quý</t>
  </si>
  <si>
    <t>Đang được vợ chồng em trai chăm sóc</t>
  </si>
  <si>
    <t>Trần Thị Nguyệt</t>
  </si>
  <si>
    <t>Thôn Vĩnh Hòa</t>
  </si>
  <si>
    <t>Bị thần kinh tâm thần, thường bỏ đi lang thang người nhà khó kiểm soát</t>
  </si>
  <si>
    <t>Khác</t>
  </si>
  <si>
    <t>Hộ nghèo</t>
  </si>
  <si>
    <t>Lê Thị Lục</t>
  </si>
  <si>
    <t>Người khuyết tật nặng</t>
  </si>
  <si>
    <t>Không</t>
  </si>
  <si>
    <t>Đồng Xuân Lam</t>
  </si>
  <si>
    <t>Thôn Trường Xuân</t>
  </si>
  <si>
    <t>tâm thần nặng/đặc biệt nặng</t>
  </si>
  <si>
    <t>Bị thần kinh tâm thần</t>
  </si>
  <si>
    <t>Sống cùng bố mẹ già trên 75 tuổi, cuộc sống dựa vào nguồn chi trả trợ cấp xã hộ và ưu đãi người có công của ông</t>
  </si>
  <si>
    <t>Đông Văn Hiếu</t>
  </si>
  <si>
    <t>Không có khả năng tự chăm sóc bản thân, mọi hoạt động chăm sóc bản thân đều phụ thuộc vào người nhà</t>
  </si>
  <si>
    <t>Có</t>
  </si>
  <si>
    <t>Trần Văn Hà</t>
  </si>
  <si>
    <t>Trần Văn Hải</t>
  </si>
  <si>
    <t>Võ Thị Lạc</t>
  </si>
  <si>
    <t>23/09/1947</t>
  </si>
  <si>
    <t>Thôn Tây Sơn</t>
  </si>
  <si>
    <t>Không chồng không con, sống một mình sức khỏe yếu</t>
  </si>
  <si>
    <t>Người già cô đơn từ đủ 60 tuổi trở lên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</si>
</sst>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Carlito"/>
    </font>
    <font>
      <sz val="11"/>
      <name val="Times New Roman"/>
      <family val="1"/>
    </font>
    <font>
      <b/>
      <sz val="11"/>
      <name val="Times New Roman"/>
      <family val="1"/>
    </font>
    <font>
      <i/>
      <sz val="9"/>
      <color rgb="FF595959"/>
      <name val="Times New Roman"/>
      <family val="1"/>
    </font>
    <font>
      <b/>
      <sz val="10"/>
      <color theme="1"/>
      <name val="Times New Roman"/>
      <family val="1"/>
    </font>
    <font>
      <sz val="11"/>
      <color theme="1"/>
      <name val="Times New Roman"/>
      <family val="1"/>
    </font>
    <font>
      <b/>
      <sz val="14"/>
      <color theme="1"/>
      <name val="Times New Roman"/>
      <family val="1"/>
    </font>
    <font>
      <b/>
      <sz val="11"/>
      <color theme="1"/>
      <name val="Times New Roman"/>
      <family val="1"/>
    </font>
    <font>
      <b/>
      <sz val="12"/>
      <name val="Times New Roman"/>
      <family val="1"/>
    </font>
    <font>
      <sz val="12"/>
      <name val="Times New Roman"/>
      <family val="1"/>
    </font>
    <font>
      <i/>
      <sz val="12"/>
      <name val="Times New Roman"/>
      <family val="1"/>
    </font>
    <font>
      <sz val="11"/>
      <color theme="1"/>
      <name val="Carlito"/>
    </font>
    <font>
      <b/>
      <sz val="11"/>
      <color rgb="FF00B0F0"/>
      <name val="Times New Roman"/>
      <family val="1"/>
    </font>
    <font>
      <sz val="11"/>
      <color rgb="FF00B0F0"/>
      <name val="Times New Roman"/>
      <family val="1"/>
    </font>
    <font>
      <sz val="10"/>
      <color indexed="8"/>
      <name val="Times New Roman"/>
      <family val="1"/>
    </font>
  </fonts>
  <fills count="5">
    <fill>
      <patternFill patternType="none"/>
    </fill>
    <fill>
      <patternFill patternType="gray125"/>
    </fill>
    <fill>
      <patternFill patternType="solid">
        <fgColor rgb="FFE2F0D9"/>
      </patternFill>
    </fill>
    <fill>
      <patternFill patternType="solid">
        <fgColor theme="0"/>
        <bgColor indexed="64"/>
      </patternFill>
    </fill>
    <fill>
      <patternFill patternType="solid">
        <fgColor indexed="9"/>
        <bgColor indexed="64"/>
      </patternFill>
    </fill>
  </fills>
  <borders count="1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1">
    <xf numFmtId="0" fontId="0" fillId="0" borderId="0" xfId="0"/>
    <xf numFmtId="0" fontId="1" fillId="0" borderId="7" xfId="0" applyFont="1" applyBorder="1"/>
    <xf numFmtId="0" fontId="1" fillId="0" borderId="7" xfId="0" applyFont="1" applyBorder="1" applyAlignment="1">
      <alignment vertical="center" wrapText="1"/>
    </xf>
    <xf numFmtId="1" fontId="1" fillId="0" borderId="7" xfId="0" applyNumberFormat="1" applyFont="1" applyBorder="1" applyAlignment="1">
      <alignment vertical="center" wrapText="1"/>
    </xf>
    <xf numFmtId="0" fontId="2" fillId="2" borderId="7" xfId="0" applyFont="1" applyFill="1" applyBorder="1" applyAlignment="1">
      <alignment horizontal="center" vertical="center" wrapText="1"/>
    </xf>
    <xf numFmtId="1" fontId="2" fillId="2" borderId="7" xfId="0" applyNumberFormat="1" applyFont="1" applyFill="1" applyBorder="1" applyAlignment="1">
      <alignment horizontal="center" vertical="center" wrapText="1"/>
    </xf>
    <xf numFmtId="0" fontId="1" fillId="0" borderId="0" xfId="0" applyFont="1"/>
    <xf numFmtId="0" fontId="1" fillId="0" borderId="7"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4" fillId="3" borderId="7" xfId="0" applyFont="1" applyFill="1" applyBorder="1" applyAlignment="1">
      <alignment horizontal="center" vertical="center" wrapText="1"/>
    </xf>
    <xf numFmtId="0" fontId="5" fillId="3" borderId="7" xfId="0" applyFont="1" applyFill="1" applyBorder="1"/>
    <xf numFmtId="0" fontId="5" fillId="3" borderId="0" xfId="0" applyFont="1" applyFill="1"/>
    <xf numFmtId="0" fontId="1" fillId="0" borderId="7" xfId="0" applyFont="1" applyBorder="1" applyAlignment="1">
      <alignment horizont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xf>
    <xf numFmtId="0" fontId="8" fillId="0" borderId="8" xfId="0" applyFont="1" applyBorder="1" applyAlignment="1">
      <alignment horizontal="center" vertical="center" wrapText="1"/>
    </xf>
    <xf numFmtId="0" fontId="9" fillId="0" borderId="9" xfId="0" applyFont="1" applyBorder="1" applyAlignment="1">
      <alignment vertical="center" wrapText="1"/>
    </xf>
    <xf numFmtId="0" fontId="9" fillId="0" borderId="9" xfId="0" applyFont="1" applyBorder="1" applyAlignment="1">
      <alignment horizontal="center" vertical="center" wrapText="1"/>
    </xf>
    <xf numFmtId="0" fontId="11" fillId="3" borderId="0" xfId="0" applyFont="1" applyFill="1"/>
    <xf numFmtId="0" fontId="0" fillId="0" borderId="0" xfId="0" applyAlignment="1">
      <alignment horizontal="center"/>
    </xf>
    <xf numFmtId="0" fontId="13" fillId="3" borderId="7" xfId="0" applyFont="1" applyFill="1" applyBorder="1"/>
    <xf numFmtId="0" fontId="2" fillId="0" borderId="7" xfId="0" applyFont="1" applyBorder="1" applyAlignment="1">
      <alignment vertical="center" wrapText="1"/>
    </xf>
    <xf numFmtId="0" fontId="1" fillId="0" borderId="6" xfId="0" applyFont="1" applyBorder="1" applyAlignment="1">
      <alignment horizontal="center"/>
    </xf>
    <xf numFmtId="0" fontId="1" fillId="0" borderId="6" xfId="0" applyFont="1" applyBorder="1" applyAlignment="1">
      <alignment vertical="center" wrapText="1"/>
    </xf>
    <xf numFmtId="1" fontId="1" fillId="0" borderId="7"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9" fillId="0" borderId="13" xfId="0" applyFont="1" applyBorder="1" applyAlignment="1">
      <alignment horizontal="center" vertical="center" wrapText="1"/>
    </xf>
    <xf numFmtId="0" fontId="1" fillId="0" borderId="14" xfId="0" applyFont="1" applyBorder="1"/>
    <xf numFmtId="0" fontId="1" fillId="0" borderId="6" xfId="0" applyFont="1" applyBorder="1"/>
    <xf numFmtId="0" fontId="9" fillId="0" borderId="7" xfId="0" applyFont="1" applyBorder="1" applyAlignment="1">
      <alignment vertical="center" wrapText="1"/>
    </xf>
    <xf numFmtId="0" fontId="6" fillId="3" borderId="0" xfId="0" applyFont="1" applyFill="1" applyAlignment="1">
      <alignment horizontal="center" vertical="center" wrapText="1"/>
    </xf>
    <xf numFmtId="0" fontId="2" fillId="0" borderId="0" xfId="0" applyFont="1" applyAlignment="1">
      <alignment vertical="center"/>
    </xf>
    <xf numFmtId="0" fontId="12" fillId="3" borderId="7" xfId="0" applyFont="1" applyFill="1" applyBorder="1" applyAlignment="1">
      <alignment horizontal="left" vertical="center"/>
    </xf>
    <xf numFmtId="0" fontId="7" fillId="3" borderId="7" xfId="0" applyFont="1" applyFill="1" applyBorder="1" applyAlignment="1">
      <alignment horizontal="left" vertical="center"/>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6" fillId="3" borderId="7" xfId="0" applyFont="1" applyFill="1" applyBorder="1" applyAlignment="1">
      <alignment horizontal="center" vertical="center" wrapText="1"/>
    </xf>
    <xf numFmtId="0" fontId="3" fillId="0" borderId="0" xfId="0" applyFont="1" applyAlignment="1">
      <alignment vertical="top" wrapText="1"/>
    </xf>
    <xf numFmtId="0" fontId="1"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xf numFmtId="0" fontId="14" fillId="4"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opLeftCell="A4" workbookViewId="0">
      <selection activeCell="D7" sqref="D7"/>
    </sheetView>
  </sheetViews>
  <sheetFormatPr defaultColWidth="8.69921875" defaultRowHeight="13.8"/>
  <cols>
    <col min="1" max="1" width="14.296875" style="6" customWidth="1"/>
    <col min="2" max="2" width="34" style="6" customWidth="1"/>
    <col min="3" max="3" width="42" style="6" customWidth="1"/>
    <col min="4" max="4" width="44" style="6" customWidth="1"/>
    <col min="5" max="5" width="20" style="6" customWidth="1"/>
    <col min="6" max="6" width="24" style="6" customWidth="1"/>
    <col min="7" max="16384" width="8.69921875" style="6"/>
  </cols>
  <sheetData>
    <row r="1" spans="1:6" s="15" customFormat="1" ht="22.65" customHeight="1">
      <c r="A1" s="44" t="s">
        <v>0</v>
      </c>
      <c r="B1" s="44"/>
      <c r="C1" s="44"/>
      <c r="D1" s="44"/>
      <c r="E1" s="44"/>
      <c r="F1" s="44"/>
    </row>
    <row r="2" spans="1:6" s="15" customFormat="1" ht="23.55" customHeight="1">
      <c r="A2" s="14" t="s">
        <v>1</v>
      </c>
      <c r="B2" s="14" t="s">
        <v>2</v>
      </c>
      <c r="C2" s="14" t="s">
        <v>3</v>
      </c>
      <c r="D2" s="14" t="s">
        <v>4</v>
      </c>
      <c r="E2" s="14" t="s">
        <v>5</v>
      </c>
      <c r="F2" s="14" t="s">
        <v>6</v>
      </c>
    </row>
    <row r="3" spans="1:6" s="1" customFormat="1" ht="42" customHeight="1">
      <c r="A3" s="2" t="s">
        <v>7</v>
      </c>
      <c r="B3" s="2" t="s">
        <v>8</v>
      </c>
      <c r="C3" s="2" t="s">
        <v>9</v>
      </c>
      <c r="D3" s="2" t="s">
        <v>10</v>
      </c>
      <c r="E3" s="2" t="s">
        <v>11</v>
      </c>
      <c r="F3" s="2" t="s">
        <v>12</v>
      </c>
    </row>
    <row r="4" spans="1:6" s="1" customFormat="1" ht="42" customHeight="1">
      <c r="A4" s="2" t="s">
        <v>13</v>
      </c>
      <c r="B4" s="2" t="s">
        <v>14</v>
      </c>
      <c r="C4" s="2" t="s">
        <v>15</v>
      </c>
      <c r="D4" s="2" t="s">
        <v>16</v>
      </c>
      <c r="E4" s="2" t="s">
        <v>11</v>
      </c>
      <c r="F4" s="2" t="s">
        <v>17</v>
      </c>
    </row>
    <row r="5" spans="1:6" s="1" customFormat="1" ht="42" customHeight="1">
      <c r="A5" s="2" t="s">
        <v>18</v>
      </c>
      <c r="B5" s="2" t="s">
        <v>19</v>
      </c>
      <c r="C5" s="2" t="s">
        <v>20</v>
      </c>
      <c r="D5" s="2" t="s">
        <v>21</v>
      </c>
      <c r="E5" s="2" t="s">
        <v>11</v>
      </c>
      <c r="F5" s="2" t="s">
        <v>22</v>
      </c>
    </row>
    <row r="6" spans="1:6" s="1" customFormat="1" ht="42" customHeight="1">
      <c r="A6" s="2" t="s">
        <v>23</v>
      </c>
      <c r="B6" s="2" t="s">
        <v>24</v>
      </c>
      <c r="C6" s="2" t="s">
        <v>25</v>
      </c>
      <c r="D6" s="2" t="s">
        <v>26</v>
      </c>
      <c r="E6" s="2" t="s">
        <v>11</v>
      </c>
      <c r="F6" s="2" t="s">
        <v>27</v>
      </c>
    </row>
    <row r="7" spans="1:6" s="1" customFormat="1" ht="42" customHeight="1">
      <c r="A7" s="2" t="s">
        <v>28</v>
      </c>
      <c r="B7" s="2" t="s">
        <v>29</v>
      </c>
      <c r="C7" s="2" t="s">
        <v>30</v>
      </c>
      <c r="D7" s="2" t="s">
        <v>31</v>
      </c>
      <c r="E7" s="2" t="s">
        <v>90</v>
      </c>
      <c r="F7" s="2" t="s">
        <v>32</v>
      </c>
    </row>
    <row r="8" spans="1:6" s="1" customFormat="1" ht="42" customHeight="1">
      <c r="A8" s="27" t="s">
        <v>33</v>
      </c>
      <c r="B8" s="2" t="s">
        <v>34</v>
      </c>
      <c r="C8" s="2" t="s">
        <v>35</v>
      </c>
      <c r="D8" s="2" t="s">
        <v>36</v>
      </c>
      <c r="E8" s="2" t="s">
        <v>37</v>
      </c>
      <c r="F8" s="2" t="s">
        <v>38</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01C0-D168-4C53-8AE8-0E6C8EE1CEF6}">
  <sheetPr>
    <tabColor rgb="FFFF0000"/>
  </sheetPr>
  <dimension ref="A1:N20"/>
  <sheetViews>
    <sheetView tabSelected="1" topLeftCell="A13" workbookViewId="0">
      <selection activeCell="C26" sqref="C26"/>
    </sheetView>
  </sheetViews>
  <sheetFormatPr defaultRowHeight="13.8"/>
  <cols>
    <col min="1" max="1" width="5.796875" customWidth="1"/>
    <col min="2" max="2" width="22.3984375" customWidth="1"/>
    <col min="3" max="3" width="11.796875" customWidth="1"/>
    <col min="4" max="4" width="14.796875" customWidth="1"/>
    <col min="5" max="5" width="14.296875" customWidth="1"/>
    <col min="6" max="6" width="17.59765625" customWidth="1"/>
    <col min="7" max="7" width="16.8984375" customWidth="1"/>
    <col min="8" max="8" width="13.796875" customWidth="1"/>
    <col min="9" max="9" width="13.19921875" customWidth="1"/>
    <col min="10" max="10" width="15.19921875" customWidth="1"/>
    <col min="11" max="11" width="21.296875" bestFit="1" customWidth="1"/>
    <col min="14" max="14" width="13.5" customWidth="1"/>
  </cols>
  <sheetData>
    <row r="1" spans="1:14" ht="17.399999999999999">
      <c r="A1" s="38" t="s">
        <v>39</v>
      </c>
      <c r="B1" s="38"/>
      <c r="C1" s="38"/>
      <c r="D1" s="38"/>
      <c r="E1" s="38"/>
      <c r="F1" s="38"/>
      <c r="G1" s="38"/>
      <c r="H1" s="38"/>
      <c r="I1" s="38"/>
      <c r="J1" s="38"/>
      <c r="K1" s="38"/>
      <c r="L1" s="38"/>
      <c r="M1" s="38"/>
      <c r="N1" s="38"/>
    </row>
    <row r="2" spans="1:14">
      <c r="A2" s="39" t="s">
        <v>95</v>
      </c>
      <c r="B2" s="39"/>
      <c r="C2" s="39"/>
      <c r="D2" s="39"/>
      <c r="E2" s="39"/>
      <c r="F2" s="39"/>
      <c r="G2" s="39"/>
      <c r="H2" s="39"/>
      <c r="I2" s="39"/>
      <c r="J2" s="39"/>
      <c r="K2" s="39"/>
      <c r="L2" s="39"/>
      <c r="M2" s="39"/>
      <c r="N2" s="39"/>
    </row>
    <row r="3" spans="1:14">
      <c r="A3" s="20"/>
      <c r="B3" s="6"/>
      <c r="C3" s="20"/>
      <c r="D3" s="6"/>
      <c r="E3" s="6"/>
      <c r="F3" s="6"/>
      <c r="G3" s="6"/>
      <c r="H3" s="6"/>
      <c r="I3" s="6"/>
      <c r="J3" s="6"/>
      <c r="K3" s="6"/>
      <c r="L3" s="6"/>
      <c r="M3" s="6"/>
      <c r="N3" s="6"/>
    </row>
    <row r="4" spans="1:14">
      <c r="A4" s="40" t="s">
        <v>40</v>
      </c>
      <c r="B4" s="40"/>
      <c r="C4" s="40"/>
      <c r="D4" s="40"/>
      <c r="E4" s="40"/>
      <c r="F4" s="40"/>
      <c r="G4" s="40"/>
      <c r="H4" s="40"/>
      <c r="I4" s="40"/>
      <c r="J4" s="40"/>
      <c r="K4" s="40"/>
      <c r="L4" s="40"/>
      <c r="M4" s="40"/>
      <c r="N4" s="40"/>
    </row>
    <row r="5" spans="1:14" ht="30.45" customHeight="1">
      <c r="A5" s="14" t="s">
        <v>41</v>
      </c>
      <c r="B5" s="14" t="s">
        <v>7</v>
      </c>
      <c r="C5" s="14" t="s">
        <v>42</v>
      </c>
      <c r="D5" s="14" t="s">
        <v>92</v>
      </c>
      <c r="E5" s="14" t="s">
        <v>43</v>
      </c>
      <c r="F5" s="14" t="s">
        <v>91</v>
      </c>
      <c r="G5" s="14" t="s">
        <v>44</v>
      </c>
      <c r="H5" s="15"/>
      <c r="I5" s="15"/>
      <c r="J5" s="15"/>
      <c r="K5" s="15"/>
      <c r="L5" s="15"/>
      <c r="M5" s="15"/>
      <c r="N5" s="15"/>
    </row>
    <row r="6" spans="1:14" ht="34.950000000000003" customHeight="1">
      <c r="A6" s="7">
        <v>1</v>
      </c>
      <c r="B6" s="2" t="s">
        <v>45</v>
      </c>
      <c r="C6" s="30">
        <v>0</v>
      </c>
      <c r="D6" s="3">
        <f>COUNTIFS($E$15:$E$121,$B6,$L$15:$L$121,"Có")</f>
        <v>0</v>
      </c>
      <c r="E6" s="3">
        <f>COUNTIFS($E$15:$E$121,$B6,$L$15:$L$121,"Có",$M$15:$M$121,"Mức 1")</f>
        <v>0</v>
      </c>
      <c r="F6" s="3">
        <f>COUNTIFS($E$15:$E$121,$B6,$J$15:$J$121,"Có")</f>
        <v>0</v>
      </c>
      <c r="G6" s="2"/>
      <c r="H6" s="1"/>
      <c r="I6" s="1"/>
      <c r="J6" s="1"/>
      <c r="K6" s="1"/>
      <c r="L6" s="1"/>
      <c r="M6" s="1"/>
      <c r="N6" s="1"/>
    </row>
    <row r="7" spans="1:14" ht="34.950000000000003" customHeight="1">
      <c r="A7" s="7">
        <v>2</v>
      </c>
      <c r="B7" s="2" t="s">
        <v>46</v>
      </c>
      <c r="C7" s="30">
        <v>0</v>
      </c>
      <c r="D7" s="3">
        <f>COUNTIFS($E$15:$E$121,$B7,$L$15:$L$121,"Có")</f>
        <v>0</v>
      </c>
      <c r="E7" s="3">
        <f>COUNTIFS($E$15:$E$121,$B7,$L$15:$L$121,"Có",$M$15:$M$121,"Mức 1")</f>
        <v>0</v>
      </c>
      <c r="F7" s="3">
        <v>0</v>
      </c>
      <c r="G7" s="2"/>
      <c r="H7" s="1"/>
      <c r="I7" s="1"/>
      <c r="J7" s="1"/>
      <c r="K7" s="1"/>
      <c r="L7" s="1"/>
      <c r="M7" s="1"/>
      <c r="N7" s="1"/>
    </row>
    <row r="8" spans="1:14" ht="34.950000000000003" customHeight="1">
      <c r="A8" s="7">
        <v>3</v>
      </c>
      <c r="B8" s="2" t="s">
        <v>47</v>
      </c>
      <c r="C8" s="30">
        <v>0</v>
      </c>
      <c r="D8" s="3">
        <f>COUNTIFS($E$15:$E$121,$B8,$L$15:$L$121,"Có")</f>
        <v>0</v>
      </c>
      <c r="E8" s="3">
        <f>COUNTIFS($E$15:$E$121,$B8,$L$15:$L$121,"Có",$M$15:$M$121,"Mức 1")</f>
        <v>0</v>
      </c>
      <c r="F8" s="3">
        <f>COUNTIFS($E$15:$E$121,$B8,$J$15:$J$121,"Có")</f>
        <v>0</v>
      </c>
      <c r="G8" s="2" t="s">
        <v>96</v>
      </c>
      <c r="H8" s="1"/>
      <c r="I8" s="1"/>
      <c r="J8" s="1"/>
      <c r="K8" s="1"/>
      <c r="L8" s="1"/>
      <c r="M8" s="1"/>
      <c r="N8" s="1"/>
    </row>
    <row r="9" spans="1:14" ht="34.950000000000003" customHeight="1">
      <c r="A9" s="7">
        <v>4</v>
      </c>
      <c r="B9" s="2" t="s">
        <v>48</v>
      </c>
      <c r="C9" s="30">
        <v>1</v>
      </c>
      <c r="D9" s="3">
        <f>COUNTIFS($E$15:$E$121,$B9,$L$15:$L$121,"Có")</f>
        <v>0</v>
      </c>
      <c r="E9" s="3">
        <f>COUNTIFS($E$15:$E$121,$B9,$L$15:$L$121,"Có",$M$15:$M$121,"Mức 1")</f>
        <v>0</v>
      </c>
      <c r="F9" s="3">
        <f>COUNTIFS($E$15:$E$121,$B9,$J$15:$J$121,"Có")</f>
        <v>1</v>
      </c>
      <c r="G9" s="2"/>
      <c r="H9" s="1"/>
      <c r="I9" s="1"/>
      <c r="J9" s="1"/>
      <c r="K9" s="1"/>
      <c r="L9" s="1"/>
      <c r="M9" s="1"/>
      <c r="N9" s="1"/>
    </row>
    <row r="10" spans="1:14" ht="34.950000000000003" customHeight="1">
      <c r="A10" s="7">
        <v>5</v>
      </c>
      <c r="B10" s="2" t="s">
        <v>49</v>
      </c>
      <c r="C10" s="30">
        <f>COUNTIF($E$15:$E$121,$B10)</f>
        <v>0</v>
      </c>
      <c r="D10" s="3">
        <f>COUNTIFS($E$15:$E$121,$B10,$L$15:$L$121,"Có")</f>
        <v>0</v>
      </c>
      <c r="E10" s="3">
        <f>COUNTIFS($E$15:$E$121,$B10,$L$15:$L$121,"Có",$M$15:$M$121,"Mức 1")</f>
        <v>0</v>
      </c>
      <c r="F10" s="3">
        <f>COUNTIFS($E$15:$E$121,$B10,$J$15:$J$121,"Có")</f>
        <v>0</v>
      </c>
      <c r="G10" s="2"/>
      <c r="H10" s="1"/>
      <c r="I10" s="1"/>
      <c r="J10" s="1"/>
      <c r="K10" s="1"/>
      <c r="L10" s="1"/>
      <c r="M10" s="1"/>
      <c r="N10" s="1"/>
    </row>
    <row r="11" spans="1:14" ht="34.950000000000003" customHeight="1">
      <c r="A11" s="4"/>
      <c r="B11" s="4" t="s">
        <v>50</v>
      </c>
      <c r="C11" s="5">
        <f>SUM(C6:C10)</f>
        <v>1</v>
      </c>
      <c r="D11" s="5">
        <f>SUM(D6:D10)</f>
        <v>0</v>
      </c>
      <c r="E11" s="5">
        <f>SUM(E6:E10)</f>
        <v>0</v>
      </c>
      <c r="F11" s="5">
        <f>SUM(F6:F10)</f>
        <v>1</v>
      </c>
      <c r="G11" s="4"/>
      <c r="H11" s="1"/>
      <c r="I11" s="1"/>
      <c r="J11" s="1"/>
      <c r="K11" s="1"/>
      <c r="L11" s="1"/>
      <c r="M11" s="1"/>
      <c r="N11" s="1"/>
    </row>
    <row r="12" spans="1:14">
      <c r="A12" s="17"/>
      <c r="B12" s="1"/>
      <c r="C12" s="17"/>
      <c r="D12" s="1"/>
      <c r="E12" s="1"/>
      <c r="F12" s="1"/>
      <c r="G12" s="1"/>
      <c r="H12" s="1"/>
      <c r="I12" s="1"/>
      <c r="J12" s="1"/>
      <c r="K12" s="1"/>
      <c r="L12" s="1"/>
      <c r="M12" s="1"/>
      <c r="N12" s="1"/>
    </row>
    <row r="13" spans="1:14">
      <c r="A13" s="41" t="s">
        <v>51</v>
      </c>
      <c r="B13" s="41"/>
      <c r="C13" s="41"/>
      <c r="D13" s="41"/>
      <c r="E13" s="41"/>
      <c r="F13" s="41"/>
      <c r="G13" s="41"/>
      <c r="H13" s="41"/>
      <c r="I13" s="41"/>
      <c r="J13" s="41"/>
      <c r="K13" s="41"/>
      <c r="L13" s="41"/>
      <c r="M13" s="41"/>
      <c r="N13" s="41"/>
    </row>
    <row r="14" spans="1:14" ht="49.95" customHeight="1">
      <c r="A14" s="14" t="s">
        <v>41</v>
      </c>
      <c r="B14" s="14" t="s">
        <v>52</v>
      </c>
      <c r="C14" s="14" t="s">
        <v>53</v>
      </c>
      <c r="D14" s="14" t="s">
        <v>93</v>
      </c>
      <c r="E14" s="14" t="s">
        <v>7</v>
      </c>
      <c r="F14" s="14" t="s">
        <v>54</v>
      </c>
      <c r="G14" s="14" t="s">
        <v>13</v>
      </c>
      <c r="H14" s="14" t="s">
        <v>55</v>
      </c>
      <c r="I14" s="14" t="s">
        <v>56</v>
      </c>
      <c r="J14" s="14" t="s">
        <v>57</v>
      </c>
      <c r="K14" s="14" t="s">
        <v>58</v>
      </c>
      <c r="L14" s="14" t="s">
        <v>59</v>
      </c>
      <c r="M14" s="14" t="s">
        <v>23</v>
      </c>
      <c r="N14" s="14" t="s">
        <v>44</v>
      </c>
    </row>
    <row r="15" spans="1:14" ht="56.55" customHeight="1" thickBot="1">
      <c r="A15" s="7">
        <v>1</v>
      </c>
      <c r="B15" s="2" t="s">
        <v>125</v>
      </c>
      <c r="C15" s="50" t="s">
        <v>126</v>
      </c>
      <c r="D15" s="2" t="s">
        <v>127</v>
      </c>
      <c r="E15" s="2" t="s">
        <v>48</v>
      </c>
      <c r="F15" s="2" t="s">
        <v>128</v>
      </c>
      <c r="G15" s="2" t="s">
        <v>111</v>
      </c>
      <c r="H15" s="2"/>
      <c r="I15" s="2" t="s">
        <v>129</v>
      </c>
      <c r="J15" s="7" t="s">
        <v>122</v>
      </c>
      <c r="K15" s="32"/>
      <c r="L15" s="7" t="s">
        <v>114</v>
      </c>
      <c r="M15" s="7"/>
      <c r="N15" s="2"/>
    </row>
    <row r="16" spans="1:14" ht="16.2" thickBot="1">
      <c r="A16" s="21" t="s">
        <v>86</v>
      </c>
      <c r="B16" s="22"/>
      <c r="C16" s="23"/>
      <c r="D16" s="23"/>
      <c r="E16" s="22"/>
      <c r="F16" s="22"/>
      <c r="G16" s="22"/>
      <c r="H16" s="22"/>
      <c r="I16" s="22"/>
      <c r="J16" s="22"/>
      <c r="K16" s="34"/>
      <c r="L16" s="37"/>
      <c r="M16" s="7"/>
      <c r="N16" s="2"/>
    </row>
    <row r="17" spans="1:14">
      <c r="A17" s="6"/>
      <c r="B17" s="42"/>
      <c r="C17" s="42"/>
      <c r="D17" s="8"/>
      <c r="E17" s="8"/>
      <c r="F17" s="8"/>
      <c r="G17" s="42"/>
      <c r="H17" s="8"/>
      <c r="I17" s="8"/>
      <c r="J17" s="9"/>
      <c r="K17" s="9"/>
      <c r="L17" s="9"/>
      <c r="M17" s="9"/>
      <c r="N17" s="10"/>
    </row>
    <row r="18" spans="1:14">
      <c r="A18" s="6"/>
      <c r="B18" s="43"/>
      <c r="C18" s="43"/>
      <c r="D18" s="8"/>
      <c r="E18" s="8"/>
      <c r="F18" s="8"/>
      <c r="G18" s="43"/>
      <c r="H18" s="8"/>
      <c r="I18" s="8"/>
      <c r="J18" s="9"/>
      <c r="K18" s="9"/>
      <c r="L18" s="9"/>
      <c r="M18" s="9"/>
      <c r="N18" s="10"/>
    </row>
    <row r="19" spans="1:14">
      <c r="A19" s="6"/>
      <c r="B19" s="43"/>
      <c r="C19" s="43"/>
      <c r="D19" s="8"/>
      <c r="E19" s="8"/>
      <c r="F19" s="8"/>
      <c r="G19" s="43"/>
      <c r="H19" s="8"/>
      <c r="I19" s="8"/>
      <c r="J19" s="9"/>
      <c r="K19" s="9"/>
      <c r="L19" s="9"/>
      <c r="M19" s="9"/>
      <c r="N19" s="10"/>
    </row>
    <row r="20" spans="1:14">
      <c r="A20" s="18" t="str">
        <f t="shared" ref="A20" si="0">IF(B20="","",ROW()-14)</f>
        <v/>
      </c>
      <c r="B20" s="8"/>
      <c r="C20" s="9"/>
      <c r="D20" s="8"/>
      <c r="E20" s="8"/>
      <c r="F20" s="8"/>
      <c r="G20" s="8"/>
      <c r="H20" s="8"/>
      <c r="I20" s="8"/>
      <c r="J20" s="9"/>
      <c r="K20" s="9"/>
      <c r="L20" s="9"/>
      <c r="M20" s="9"/>
      <c r="N20" s="10"/>
    </row>
  </sheetData>
  <mergeCells count="6">
    <mergeCell ref="A1:N1"/>
    <mergeCell ref="A2:N2"/>
    <mergeCell ref="A4:N4"/>
    <mergeCell ref="A13:N13"/>
    <mergeCell ref="B17:C19"/>
    <mergeCell ref="G17:G19"/>
  </mergeCells>
  <dataValidations count="5">
    <dataValidation type="list" sqref="L15 L17:L20" xr:uid="{6F350CB8-EC8B-4FCD-A218-29AD61B933F6}">
      <formula1>"Có,Không"</formula1>
    </dataValidation>
    <dataValidation type="list" sqref="J15 J17:J20" xr:uid="{C39D66C3-43D0-405A-A9CF-02B2A45F62A1}">
      <formula1>"Có,Không,Chưa xác định"</formula1>
    </dataValidation>
    <dataValidation type="list" sqref="G15 G17 G20" xr:uid="{29D86AC0-FD3D-4A4F-B210-897234BA276B}">
      <formula1>"Hộ nghèo,Hộ cận nghèo,Hoàn cảnh kinh tế đặc biệt khó khăn,Khác"</formula1>
    </dataValidation>
    <dataValidation type="list" sqref="E15 E17:E20" xr:uid="{8B4D02B4-6145-4172-846A-5FBADD41E571}">
      <formula1>"Trẻ em dưới 16 tuổi có hoàn cảnh đặc biệt khó khăn,Người khuyết tật đặc biệt nặng,Người khuyết tật thần kinh, tâm thần nặng/đặc biệt nặng,Người cao tuổi có hoàn cảnh đặc biệt khó khăn,Trường hợp đặc biệt khó khăn khác"</formula1>
    </dataValidation>
    <dataValidation type="list" sqref="M15:M20" xr:uid="{E131F332-D65A-46E8-A68F-CD4B02B5192B}">
      <formula1>"Mức 1,Mức 2,Mức 3"</formula1>
    </dataValidation>
  </dataValidations>
  <pageMargins left="0" right="0" top="0.5" bottom="0.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8"/>
  <sheetViews>
    <sheetView topLeftCell="F12" zoomScale="60" zoomScaleNormal="60" workbookViewId="0">
      <selection activeCell="G31" sqref="G31"/>
    </sheetView>
  </sheetViews>
  <sheetFormatPr defaultColWidth="8.69921875" defaultRowHeight="13.8"/>
  <cols>
    <col min="1" max="1" width="7" style="20" customWidth="1"/>
    <col min="2" max="2" width="22" style="6" customWidth="1"/>
    <col min="3" max="3" width="12.296875" style="20" customWidth="1"/>
    <col min="4" max="4" width="24" style="6" customWidth="1"/>
    <col min="5" max="5" width="32" style="6" customWidth="1"/>
    <col min="6" max="6" width="40" style="6" customWidth="1"/>
    <col min="7" max="7" width="28" style="6" customWidth="1"/>
    <col min="8" max="8" width="40" style="6" customWidth="1"/>
    <col min="9" max="10" width="28" style="6" customWidth="1"/>
    <col min="11" max="11" width="40" style="6" customWidth="1"/>
    <col min="12" max="12" width="24" style="6" customWidth="1"/>
    <col min="13" max="13" width="15" style="6" customWidth="1"/>
    <col min="14" max="14" width="24" style="6" customWidth="1"/>
    <col min="15" max="16384" width="8.69921875" style="6"/>
  </cols>
  <sheetData>
    <row r="1" spans="1:14" s="16" customFormat="1" ht="24" customHeight="1">
      <c r="A1" s="38" t="s">
        <v>39</v>
      </c>
      <c r="B1" s="38"/>
      <c r="C1" s="38"/>
      <c r="D1" s="38"/>
      <c r="E1" s="38"/>
      <c r="F1" s="38"/>
      <c r="G1" s="38"/>
      <c r="H1" s="38"/>
      <c r="I1" s="38"/>
      <c r="J1" s="38"/>
      <c r="K1" s="38"/>
      <c r="L1" s="38"/>
      <c r="M1" s="38"/>
      <c r="N1" s="38"/>
    </row>
    <row r="2" spans="1:14" ht="35.4" customHeight="1">
      <c r="A2" s="39" t="s">
        <v>95</v>
      </c>
      <c r="B2" s="39"/>
      <c r="C2" s="39"/>
      <c r="D2" s="39"/>
      <c r="E2" s="39"/>
      <c r="F2" s="39"/>
      <c r="G2" s="39"/>
      <c r="H2" s="39"/>
      <c r="I2" s="39"/>
      <c r="J2" s="39"/>
      <c r="K2" s="39"/>
      <c r="L2" s="39"/>
      <c r="M2" s="39"/>
      <c r="N2" s="39"/>
    </row>
    <row r="4" spans="1:14" s="26" customFormat="1">
      <c r="A4" s="40" t="s">
        <v>40</v>
      </c>
      <c r="B4" s="40"/>
      <c r="C4" s="40"/>
      <c r="D4" s="40"/>
      <c r="E4" s="40"/>
      <c r="F4" s="40"/>
      <c r="G4" s="40"/>
      <c r="H4" s="40"/>
      <c r="I4" s="40"/>
      <c r="J4" s="40"/>
      <c r="K4" s="40"/>
      <c r="L4" s="40"/>
      <c r="M4" s="40"/>
      <c r="N4" s="40"/>
    </row>
    <row r="5" spans="1:14" s="15" customFormat="1" ht="26.4">
      <c r="A5" s="14" t="s">
        <v>41</v>
      </c>
      <c r="B5" s="14" t="s">
        <v>7</v>
      </c>
      <c r="C5" s="14" t="s">
        <v>42</v>
      </c>
      <c r="D5" s="14" t="s">
        <v>92</v>
      </c>
      <c r="E5" s="14" t="s">
        <v>43</v>
      </c>
      <c r="F5" s="14" t="s">
        <v>91</v>
      </c>
      <c r="G5" s="14" t="s">
        <v>44</v>
      </c>
    </row>
    <row r="6" spans="1:14" s="1" customFormat="1" ht="43.8" customHeight="1">
      <c r="A6" s="7">
        <v>1</v>
      </c>
      <c r="B6" s="2" t="s">
        <v>45</v>
      </c>
      <c r="C6" s="30">
        <v>0</v>
      </c>
      <c r="D6" s="3">
        <f>COUNTIFS($E$15:$E$124,$B6,$L$15:$L$124,"Có")</f>
        <v>0</v>
      </c>
      <c r="E6" s="3">
        <f>COUNTIFS($E$15:$E$124,$B6,$L$15:$L$124,"Có",$M$15:$M$124,"Mức 1")</f>
        <v>0</v>
      </c>
      <c r="F6" s="3">
        <f>COUNTIFS($E$15:$E$124,$B6,$J$15:$J$124,"Có")</f>
        <v>0</v>
      </c>
      <c r="G6" s="2"/>
    </row>
    <row r="7" spans="1:14" s="1" customFormat="1" ht="48" customHeight="1">
      <c r="A7" s="7">
        <v>2</v>
      </c>
      <c r="B7" s="2" t="s">
        <v>46</v>
      </c>
      <c r="C7" s="30">
        <f>COUNTIF($E$15:$E$124,$B7)</f>
        <v>1</v>
      </c>
      <c r="D7" s="3">
        <f>COUNTIFS($E$15:$E$124,$B7,$L$15:$L$124,"Có")</f>
        <v>0</v>
      </c>
      <c r="E7" s="3">
        <f>COUNTIFS($E$15:$E$124,$B7,$L$15:$L$124,"Có",$M$15:$M$124,"Mức 1")</f>
        <v>0</v>
      </c>
      <c r="F7" s="3">
        <f>COUNTIFS($E$15:$E$124,$B7,$J$15:$J$124,"Có")</f>
        <v>1</v>
      </c>
      <c r="G7" s="2"/>
    </row>
    <row r="8" spans="1:14" s="1" customFormat="1" ht="46.2" customHeight="1">
      <c r="A8" s="7">
        <v>3</v>
      </c>
      <c r="B8" s="2" t="s">
        <v>47</v>
      </c>
      <c r="C8" s="30">
        <v>3</v>
      </c>
      <c r="D8" s="3">
        <f>COUNTIFS($E$15:$E$124,$B8,$L$15:$L$124,"Có")</f>
        <v>0</v>
      </c>
      <c r="E8" s="3">
        <f>COUNTIFS($E$15:$E$124,$B8,$L$15:$L$124,"Có",$M$15:$M$124,"Mức 1")</f>
        <v>0</v>
      </c>
      <c r="F8" s="3">
        <f>COUNTIFS($E$15:$E$124,$B8,$J$15:$J$124,"Có")</f>
        <v>0</v>
      </c>
      <c r="G8" s="2" t="s">
        <v>96</v>
      </c>
    </row>
    <row r="9" spans="1:14" s="1" customFormat="1" ht="51.6" customHeight="1">
      <c r="A9" s="7">
        <v>4</v>
      </c>
      <c r="B9" s="2" t="s">
        <v>48</v>
      </c>
      <c r="C9" s="30">
        <f>COUNTIF($E$15:$E$124,$B9)</f>
        <v>0</v>
      </c>
      <c r="D9" s="3">
        <f>COUNTIFS($E$15:$E$124,$B9,$L$15:$L$124,"Có")</f>
        <v>0</v>
      </c>
      <c r="E9" s="3">
        <f>COUNTIFS($E$15:$E$124,$B9,$L$15:$L$124,"Có",$M$15:$M$124,"Mức 1")</f>
        <v>0</v>
      </c>
      <c r="F9" s="3">
        <f>COUNTIFS($E$15:$E$124,$B9,$J$15:$J$124,"Có")</f>
        <v>0</v>
      </c>
      <c r="G9" s="2"/>
    </row>
    <row r="10" spans="1:14" s="1" customFormat="1" ht="45" customHeight="1">
      <c r="A10" s="7">
        <v>5</v>
      </c>
      <c r="B10" s="2" t="s">
        <v>49</v>
      </c>
      <c r="C10" s="30">
        <f>COUNTIF($E$15:$E$124,$B10)</f>
        <v>0</v>
      </c>
      <c r="D10" s="3">
        <f>COUNTIFS($E$15:$E$124,$B10,$L$15:$L$124,"Có")</f>
        <v>0</v>
      </c>
      <c r="E10" s="3">
        <f>COUNTIFS($E$15:$E$124,$B10,$L$15:$L$124,"Có",$M$15:$M$124,"Mức 1")</f>
        <v>0</v>
      </c>
      <c r="F10" s="3">
        <f>COUNTIFS($E$15:$E$124,$B10,$J$15:$J$124,"Có")</f>
        <v>0</v>
      </c>
      <c r="G10" s="2"/>
    </row>
    <row r="11" spans="1:14" s="1" customFormat="1" ht="38.4" customHeight="1">
      <c r="A11" s="4"/>
      <c r="B11" s="4" t="s">
        <v>50</v>
      </c>
      <c r="C11" s="5">
        <f>SUM(C6:C10)</f>
        <v>4</v>
      </c>
      <c r="D11" s="5">
        <f>SUM(D6:D10)</f>
        <v>0</v>
      </c>
      <c r="E11" s="5">
        <f>SUM(E6:E10)</f>
        <v>0</v>
      </c>
      <c r="F11" s="5">
        <f>SUM(F6:F10)</f>
        <v>1</v>
      </c>
      <c r="G11" s="4"/>
    </row>
    <row r="12" spans="1:14" s="1" customFormat="1">
      <c r="A12" s="17"/>
      <c r="C12" s="17"/>
    </row>
    <row r="13" spans="1:14" s="15" customFormat="1">
      <c r="A13" s="41" t="s">
        <v>51</v>
      </c>
      <c r="B13" s="41"/>
      <c r="C13" s="41"/>
      <c r="D13" s="41"/>
      <c r="E13" s="41"/>
      <c r="F13" s="41"/>
      <c r="G13" s="41"/>
      <c r="H13" s="41"/>
      <c r="I13" s="41"/>
      <c r="J13" s="41"/>
      <c r="K13" s="41"/>
      <c r="L13" s="41"/>
      <c r="M13" s="41"/>
      <c r="N13" s="41"/>
    </row>
    <row r="14" spans="1:14" s="15" customFormat="1" ht="34.65" customHeight="1">
      <c r="A14" s="14" t="s">
        <v>41</v>
      </c>
      <c r="B14" s="14" t="s">
        <v>52</v>
      </c>
      <c r="C14" s="14" t="s">
        <v>53</v>
      </c>
      <c r="D14" s="14" t="s">
        <v>93</v>
      </c>
      <c r="E14" s="14" t="s">
        <v>7</v>
      </c>
      <c r="F14" s="14" t="s">
        <v>54</v>
      </c>
      <c r="G14" s="14" t="s">
        <v>13</v>
      </c>
      <c r="H14" s="14" t="s">
        <v>55</v>
      </c>
      <c r="I14" s="14" t="s">
        <v>56</v>
      </c>
      <c r="J14" s="14" t="s">
        <v>57</v>
      </c>
      <c r="K14" s="14" t="s">
        <v>58</v>
      </c>
      <c r="L14" s="14" t="s">
        <v>59</v>
      </c>
      <c r="M14" s="14" t="s">
        <v>23</v>
      </c>
      <c r="N14" s="14" t="s">
        <v>44</v>
      </c>
    </row>
    <row r="15" spans="1:14" s="1" customFormat="1" ht="28.05" customHeight="1">
      <c r="A15" s="7">
        <v>1</v>
      </c>
      <c r="B15" s="2" t="s">
        <v>97</v>
      </c>
      <c r="C15" s="31">
        <v>16106</v>
      </c>
      <c r="D15" s="2" t="s">
        <v>98</v>
      </c>
      <c r="E15" s="2" t="s">
        <v>46</v>
      </c>
      <c r="F15" s="2" t="s">
        <v>99</v>
      </c>
      <c r="G15" s="2" t="s">
        <v>111</v>
      </c>
      <c r="H15" s="2" t="s">
        <v>105</v>
      </c>
      <c r="I15" s="2" t="s">
        <v>100</v>
      </c>
      <c r="J15" s="7" t="s">
        <v>122</v>
      </c>
      <c r="K15" s="32" t="s">
        <v>102</v>
      </c>
      <c r="L15" s="7" t="s">
        <v>114</v>
      </c>
      <c r="M15" s="7"/>
      <c r="N15" s="2" t="s">
        <v>101</v>
      </c>
    </row>
    <row r="16" spans="1:14" s="1" customFormat="1" ht="42.6" customHeight="1">
      <c r="A16" s="7">
        <v>2</v>
      </c>
      <c r="B16" s="2" t="s">
        <v>123</v>
      </c>
      <c r="C16" s="31">
        <v>25008</v>
      </c>
      <c r="D16" s="2" t="s">
        <v>103</v>
      </c>
      <c r="E16" s="2" t="s">
        <v>117</v>
      </c>
      <c r="F16" s="2" t="s">
        <v>104</v>
      </c>
      <c r="G16" s="2" t="s">
        <v>110</v>
      </c>
      <c r="H16" s="2" t="s">
        <v>124</v>
      </c>
      <c r="I16" s="2" t="s">
        <v>100</v>
      </c>
      <c r="J16" s="7" t="s">
        <v>122</v>
      </c>
      <c r="K16" s="32" t="s">
        <v>121</v>
      </c>
      <c r="L16" s="7" t="s">
        <v>114</v>
      </c>
      <c r="M16" s="7"/>
      <c r="N16" s="2" t="s">
        <v>106</v>
      </c>
    </row>
    <row r="17" spans="1:15" s="1" customFormat="1" ht="37.799999999999997" customHeight="1">
      <c r="A17" s="7">
        <v>3</v>
      </c>
      <c r="B17" s="2" t="s">
        <v>107</v>
      </c>
      <c r="C17" s="31">
        <v>34666</v>
      </c>
      <c r="D17" s="2" t="s">
        <v>108</v>
      </c>
      <c r="E17" s="2" t="s">
        <v>117</v>
      </c>
      <c r="F17" s="2" t="s">
        <v>109</v>
      </c>
      <c r="G17" s="2" t="s">
        <v>110</v>
      </c>
      <c r="H17" s="2" t="s">
        <v>112</v>
      </c>
      <c r="I17" s="2" t="s">
        <v>113</v>
      </c>
      <c r="J17" s="7" t="s">
        <v>122</v>
      </c>
      <c r="K17" s="32" t="s">
        <v>121</v>
      </c>
      <c r="L17" s="7" t="s">
        <v>122</v>
      </c>
      <c r="M17" s="7"/>
      <c r="N17" s="2"/>
    </row>
    <row r="18" spans="1:15" s="1" customFormat="1" ht="39" customHeight="1" thickBot="1">
      <c r="A18" s="7">
        <v>4</v>
      </c>
      <c r="B18" s="2" t="s">
        <v>115</v>
      </c>
      <c r="C18" s="31">
        <v>28274</v>
      </c>
      <c r="D18" s="2" t="s">
        <v>116</v>
      </c>
      <c r="E18" s="2" t="s">
        <v>117</v>
      </c>
      <c r="F18" s="2" t="s">
        <v>118</v>
      </c>
      <c r="G18" s="2" t="s">
        <v>119</v>
      </c>
      <c r="H18" s="2" t="s">
        <v>120</v>
      </c>
      <c r="I18" s="2" t="s">
        <v>100</v>
      </c>
      <c r="J18" s="7" t="s">
        <v>122</v>
      </c>
      <c r="K18" s="33" t="s">
        <v>121</v>
      </c>
      <c r="L18" s="7" t="s">
        <v>122</v>
      </c>
      <c r="M18" s="7"/>
      <c r="N18" s="2"/>
      <c r="O18" s="35"/>
    </row>
    <row r="19" spans="1:15" ht="36" customHeight="1" thickBot="1">
      <c r="A19" s="21" t="s">
        <v>86</v>
      </c>
      <c r="B19" s="22"/>
      <c r="C19" s="23"/>
      <c r="D19" s="23"/>
      <c r="E19" s="22"/>
      <c r="F19" s="22"/>
      <c r="G19" s="22"/>
      <c r="H19" s="22"/>
      <c r="I19" s="22"/>
      <c r="J19" s="22"/>
      <c r="K19" s="34"/>
      <c r="L19" s="37"/>
      <c r="M19" s="7"/>
      <c r="N19" s="2"/>
      <c r="O19" s="36"/>
    </row>
    <row r="20" spans="1:15" ht="28.05" customHeight="1">
      <c r="A20" s="6"/>
      <c r="B20" s="42" t="s">
        <v>87</v>
      </c>
      <c r="C20" s="42"/>
      <c r="D20" s="8"/>
      <c r="E20" s="8"/>
      <c r="F20" s="8"/>
      <c r="G20" s="42" t="s">
        <v>88</v>
      </c>
      <c r="H20" s="8"/>
      <c r="I20" s="8"/>
      <c r="J20" s="9"/>
      <c r="K20" s="9"/>
      <c r="L20" s="9"/>
      <c r="M20" s="9"/>
      <c r="N20" s="10"/>
    </row>
    <row r="21" spans="1:15" ht="28.05" customHeight="1">
      <c r="A21" s="6"/>
      <c r="B21" s="43"/>
      <c r="C21" s="43"/>
      <c r="D21" s="8"/>
      <c r="E21" s="8"/>
      <c r="F21" s="8"/>
      <c r="G21" s="43"/>
      <c r="H21" s="8"/>
      <c r="I21" s="8"/>
      <c r="J21" s="9"/>
      <c r="K21" s="9"/>
      <c r="L21" s="9"/>
      <c r="M21" s="9"/>
      <c r="N21" s="10"/>
    </row>
    <row r="22" spans="1:15" ht="28.05" customHeight="1">
      <c r="A22" s="6"/>
      <c r="B22" s="43"/>
      <c r="C22" s="43"/>
      <c r="D22" s="8"/>
      <c r="E22" s="8"/>
      <c r="F22" s="8"/>
      <c r="G22" s="43"/>
      <c r="H22" s="8"/>
      <c r="I22" s="8"/>
      <c r="J22" s="9"/>
      <c r="K22" s="9"/>
      <c r="L22" s="9"/>
      <c r="M22" s="9"/>
      <c r="N22" s="10"/>
    </row>
    <row r="23" spans="1:15" ht="28.05" customHeight="1">
      <c r="A23" s="18" t="str">
        <f t="shared" ref="A23:A52" si="0">IF(B23="","",ROW()-14)</f>
        <v/>
      </c>
      <c r="B23" s="8"/>
      <c r="C23" s="9"/>
      <c r="D23" s="8"/>
      <c r="E23" s="8"/>
      <c r="F23" s="8"/>
      <c r="G23" s="8"/>
      <c r="H23" s="8"/>
      <c r="I23" s="8"/>
      <c r="J23" s="9"/>
      <c r="K23" s="9"/>
      <c r="L23" s="9"/>
      <c r="M23" s="9"/>
      <c r="N23" s="10"/>
    </row>
    <row r="24" spans="1:15" ht="28.05" customHeight="1">
      <c r="A24" s="18" t="str">
        <f t="shared" si="0"/>
        <v/>
      </c>
      <c r="B24" s="8"/>
      <c r="C24" s="9"/>
      <c r="D24" s="8"/>
      <c r="E24" s="8"/>
      <c r="F24" s="8"/>
      <c r="G24" s="8"/>
      <c r="H24" s="8"/>
      <c r="I24" s="8"/>
      <c r="J24" s="9"/>
      <c r="K24" s="9"/>
      <c r="L24" s="9"/>
      <c r="M24" s="9"/>
      <c r="N24" s="10"/>
    </row>
    <row r="25" spans="1:15" ht="28.05" customHeight="1">
      <c r="A25" s="18" t="str">
        <f t="shared" si="0"/>
        <v/>
      </c>
      <c r="B25" s="8"/>
      <c r="C25" s="9"/>
      <c r="D25" s="8"/>
      <c r="E25" s="8"/>
      <c r="F25" s="8"/>
      <c r="G25" s="8"/>
      <c r="H25" s="8"/>
      <c r="I25" s="8"/>
      <c r="J25" s="9"/>
      <c r="K25" s="9"/>
      <c r="L25" s="9"/>
      <c r="M25" s="9"/>
      <c r="N25" s="10"/>
    </row>
    <row r="26" spans="1:15" ht="28.05" customHeight="1">
      <c r="A26" s="18" t="str">
        <f t="shared" si="0"/>
        <v/>
      </c>
      <c r="B26" s="8"/>
      <c r="C26" s="9"/>
      <c r="D26" s="8"/>
      <c r="E26" s="8"/>
      <c r="F26" s="8"/>
      <c r="G26" s="8"/>
      <c r="H26" s="8"/>
      <c r="I26" s="8"/>
      <c r="J26" s="9"/>
      <c r="K26" s="9"/>
      <c r="L26" s="9"/>
      <c r="M26" s="9"/>
      <c r="N26" s="10"/>
    </row>
    <row r="27" spans="1:15" ht="28.05" customHeight="1">
      <c r="A27" s="18" t="str">
        <f t="shared" si="0"/>
        <v/>
      </c>
      <c r="B27" s="8"/>
      <c r="C27" s="9"/>
      <c r="D27" s="8"/>
      <c r="E27" s="8"/>
      <c r="F27" s="8"/>
      <c r="G27" s="8"/>
      <c r="H27" s="8"/>
      <c r="I27" s="8"/>
      <c r="J27" s="9"/>
      <c r="K27" s="9"/>
      <c r="L27" s="9"/>
      <c r="M27" s="9"/>
      <c r="N27" s="10"/>
    </row>
    <row r="28" spans="1:15" ht="28.05" customHeight="1">
      <c r="A28" s="18" t="str">
        <f t="shared" si="0"/>
        <v/>
      </c>
      <c r="B28" s="8"/>
      <c r="C28" s="9"/>
      <c r="D28" s="8"/>
      <c r="E28" s="8"/>
      <c r="F28" s="8"/>
      <c r="G28" s="8"/>
      <c r="H28" s="8"/>
      <c r="I28" s="8"/>
      <c r="J28" s="9"/>
      <c r="K28" s="9"/>
      <c r="L28" s="9"/>
      <c r="M28" s="9"/>
      <c r="N28" s="10"/>
    </row>
    <row r="29" spans="1:15" ht="28.05" customHeight="1">
      <c r="A29" s="18" t="str">
        <f t="shared" si="0"/>
        <v/>
      </c>
      <c r="B29" s="8"/>
      <c r="C29" s="9"/>
      <c r="D29" s="8"/>
      <c r="E29" s="8"/>
      <c r="F29" s="8"/>
      <c r="G29" s="8"/>
      <c r="H29" s="8"/>
      <c r="I29" s="8"/>
      <c r="J29" s="9"/>
      <c r="K29" s="9"/>
      <c r="L29" s="9"/>
      <c r="M29" s="9"/>
      <c r="N29" s="10"/>
    </row>
    <row r="30" spans="1:15" ht="28.05" customHeight="1">
      <c r="A30" s="18" t="str">
        <f t="shared" si="0"/>
        <v/>
      </c>
      <c r="B30" s="8"/>
      <c r="C30" s="9"/>
      <c r="D30" s="8"/>
      <c r="E30" s="8"/>
      <c r="F30" s="8"/>
      <c r="G30" s="8"/>
      <c r="H30" s="8"/>
      <c r="I30" s="8"/>
      <c r="J30" s="9"/>
      <c r="K30" s="9"/>
      <c r="L30" s="9"/>
      <c r="M30" s="9"/>
      <c r="N30" s="10"/>
    </row>
    <row r="31" spans="1:15" ht="28.05" customHeight="1">
      <c r="A31" s="18" t="str">
        <f t="shared" si="0"/>
        <v/>
      </c>
      <c r="B31" s="8"/>
      <c r="C31" s="9"/>
      <c r="D31" s="8"/>
      <c r="E31" s="8"/>
      <c r="F31" s="8"/>
      <c r="G31" s="8"/>
      <c r="H31" s="8"/>
      <c r="I31" s="8"/>
      <c r="J31" s="9"/>
      <c r="K31" s="9"/>
      <c r="L31" s="9"/>
      <c r="M31" s="9"/>
      <c r="N31" s="10"/>
    </row>
    <row r="32" spans="1:15" ht="28.05" customHeight="1">
      <c r="A32" s="18" t="str">
        <f t="shared" si="0"/>
        <v/>
      </c>
      <c r="B32" s="8"/>
      <c r="C32" s="9"/>
      <c r="D32" s="8"/>
      <c r="E32" s="8"/>
      <c r="F32" s="8"/>
      <c r="G32" s="8"/>
      <c r="H32" s="8"/>
      <c r="I32" s="8"/>
      <c r="J32" s="9"/>
      <c r="K32" s="9"/>
      <c r="L32" s="9"/>
      <c r="M32" s="9"/>
      <c r="N32" s="10"/>
    </row>
    <row r="33" spans="1:14" ht="28.05" customHeight="1">
      <c r="A33" s="18" t="str">
        <f t="shared" si="0"/>
        <v/>
      </c>
      <c r="B33" s="8"/>
      <c r="C33" s="9"/>
      <c r="D33" s="8"/>
      <c r="E33" s="8"/>
      <c r="F33" s="8"/>
      <c r="G33" s="8"/>
      <c r="H33" s="8"/>
      <c r="I33" s="8"/>
      <c r="J33" s="9"/>
      <c r="K33" s="9"/>
      <c r="L33" s="9"/>
      <c r="M33" s="9"/>
      <c r="N33" s="10"/>
    </row>
    <row r="34" spans="1:14" ht="28.05" customHeight="1">
      <c r="A34" s="18" t="str">
        <f t="shared" si="0"/>
        <v/>
      </c>
      <c r="B34" s="8"/>
      <c r="C34" s="9"/>
      <c r="D34" s="8"/>
      <c r="E34" s="8"/>
      <c r="F34" s="8"/>
      <c r="G34" s="8"/>
      <c r="H34" s="8"/>
      <c r="I34" s="8"/>
      <c r="J34" s="9"/>
      <c r="K34" s="9"/>
      <c r="L34" s="9"/>
      <c r="M34" s="9"/>
      <c r="N34" s="10"/>
    </row>
    <row r="35" spans="1:14" ht="28.05" customHeight="1">
      <c r="A35" s="18" t="str">
        <f t="shared" si="0"/>
        <v/>
      </c>
      <c r="B35" s="8"/>
      <c r="C35" s="9"/>
      <c r="D35" s="8"/>
      <c r="E35" s="8"/>
      <c r="F35" s="8"/>
      <c r="G35" s="8"/>
      <c r="H35" s="8"/>
      <c r="I35" s="8"/>
      <c r="J35" s="9"/>
      <c r="K35" s="9"/>
      <c r="L35" s="9"/>
      <c r="M35" s="9"/>
      <c r="N35" s="10"/>
    </row>
    <row r="36" spans="1:14" ht="28.05" customHeight="1">
      <c r="A36" s="18" t="str">
        <f t="shared" si="0"/>
        <v/>
      </c>
      <c r="B36" s="8"/>
      <c r="C36" s="9"/>
      <c r="D36" s="8"/>
      <c r="E36" s="8"/>
      <c r="F36" s="8"/>
      <c r="G36" s="8"/>
      <c r="H36" s="8"/>
      <c r="I36" s="8"/>
      <c r="J36" s="9"/>
      <c r="K36" s="9"/>
      <c r="L36" s="9"/>
      <c r="M36" s="9"/>
      <c r="N36" s="10"/>
    </row>
    <row r="37" spans="1:14" ht="28.05" customHeight="1">
      <c r="A37" s="18" t="str">
        <f t="shared" si="0"/>
        <v/>
      </c>
      <c r="B37" s="8"/>
      <c r="C37" s="9"/>
      <c r="D37" s="8"/>
      <c r="E37" s="8"/>
      <c r="F37" s="8"/>
      <c r="G37" s="8"/>
      <c r="H37" s="8"/>
      <c r="I37" s="8"/>
      <c r="J37" s="9"/>
      <c r="K37" s="9"/>
      <c r="L37" s="9"/>
      <c r="M37" s="9"/>
      <c r="N37" s="10"/>
    </row>
    <row r="38" spans="1:14" ht="28.05" customHeight="1">
      <c r="A38" s="18" t="str">
        <f t="shared" si="0"/>
        <v/>
      </c>
      <c r="B38" s="8"/>
      <c r="C38" s="9"/>
      <c r="D38" s="8"/>
      <c r="E38" s="8"/>
      <c r="F38" s="8"/>
      <c r="G38" s="8"/>
      <c r="H38" s="8"/>
      <c r="I38" s="8"/>
      <c r="J38" s="9"/>
      <c r="K38" s="9"/>
      <c r="L38" s="9"/>
      <c r="M38" s="9"/>
      <c r="N38" s="10"/>
    </row>
    <row r="39" spans="1:14" ht="28.05" customHeight="1">
      <c r="A39" s="18" t="str">
        <f t="shared" si="0"/>
        <v/>
      </c>
      <c r="B39" s="8"/>
      <c r="C39" s="9"/>
      <c r="D39" s="8"/>
      <c r="E39" s="8"/>
      <c r="F39" s="8"/>
      <c r="G39" s="8"/>
      <c r="H39" s="8"/>
      <c r="I39" s="8"/>
      <c r="J39" s="9"/>
      <c r="K39" s="9"/>
      <c r="L39" s="9"/>
      <c r="M39" s="9"/>
      <c r="N39" s="10"/>
    </row>
    <row r="40" spans="1:14" ht="28.05" customHeight="1">
      <c r="A40" s="18" t="str">
        <f t="shared" si="0"/>
        <v/>
      </c>
      <c r="B40" s="8"/>
      <c r="C40" s="9"/>
      <c r="D40" s="8"/>
      <c r="E40" s="8"/>
      <c r="F40" s="8"/>
      <c r="G40" s="8"/>
      <c r="H40" s="8"/>
      <c r="I40" s="8"/>
      <c r="J40" s="9"/>
      <c r="K40" s="9"/>
      <c r="L40" s="9"/>
      <c r="M40" s="9"/>
      <c r="N40" s="10"/>
    </row>
    <row r="41" spans="1:14" ht="28.05" customHeight="1">
      <c r="A41" s="18" t="str">
        <f t="shared" si="0"/>
        <v/>
      </c>
      <c r="B41" s="8"/>
      <c r="C41" s="9"/>
      <c r="D41" s="8"/>
      <c r="E41" s="8"/>
      <c r="F41" s="8"/>
      <c r="G41" s="8"/>
      <c r="H41" s="8"/>
      <c r="I41" s="8"/>
      <c r="J41" s="9"/>
      <c r="K41" s="9"/>
      <c r="L41" s="9"/>
      <c r="M41" s="9"/>
      <c r="N41" s="10"/>
    </row>
    <row r="42" spans="1:14" ht="28.05" customHeight="1">
      <c r="A42" s="18" t="str">
        <f t="shared" si="0"/>
        <v/>
      </c>
      <c r="B42" s="8"/>
      <c r="C42" s="9"/>
      <c r="D42" s="8"/>
      <c r="E42" s="8"/>
      <c r="F42" s="8"/>
      <c r="G42" s="8"/>
      <c r="H42" s="8"/>
      <c r="I42" s="8"/>
      <c r="J42" s="9"/>
      <c r="K42" s="9"/>
      <c r="L42" s="9"/>
      <c r="M42" s="9"/>
      <c r="N42" s="10"/>
    </row>
    <row r="43" spans="1:14" ht="28.05" customHeight="1">
      <c r="A43" s="18" t="str">
        <f t="shared" si="0"/>
        <v/>
      </c>
      <c r="B43" s="8"/>
      <c r="C43" s="9"/>
      <c r="D43" s="8"/>
      <c r="E43" s="8"/>
      <c r="F43" s="8"/>
      <c r="G43" s="8"/>
      <c r="H43" s="8"/>
      <c r="I43" s="8"/>
      <c r="J43" s="9"/>
      <c r="K43" s="9"/>
      <c r="L43" s="9"/>
      <c r="M43" s="9"/>
      <c r="N43" s="10"/>
    </row>
    <row r="44" spans="1:14" ht="28.05" customHeight="1">
      <c r="A44" s="18" t="str">
        <f t="shared" si="0"/>
        <v/>
      </c>
      <c r="B44" s="8"/>
      <c r="C44" s="9"/>
      <c r="D44" s="8"/>
      <c r="E44" s="8"/>
      <c r="F44" s="8"/>
      <c r="G44" s="8"/>
      <c r="H44" s="8"/>
      <c r="I44" s="8"/>
      <c r="J44" s="9"/>
      <c r="K44" s="9"/>
      <c r="L44" s="9"/>
      <c r="M44" s="9"/>
      <c r="N44" s="10"/>
    </row>
    <row r="45" spans="1:14" ht="28.05" customHeight="1">
      <c r="A45" s="18" t="str">
        <f t="shared" si="0"/>
        <v/>
      </c>
      <c r="B45" s="8"/>
      <c r="C45" s="9"/>
      <c r="D45" s="8"/>
      <c r="E45" s="8"/>
      <c r="F45" s="8"/>
      <c r="G45" s="8"/>
      <c r="H45" s="8"/>
      <c r="I45" s="8"/>
      <c r="J45" s="9"/>
      <c r="K45" s="9"/>
      <c r="L45" s="9"/>
      <c r="M45" s="9"/>
      <c r="N45" s="10"/>
    </row>
    <row r="46" spans="1:14" ht="28.05" customHeight="1">
      <c r="A46" s="18" t="str">
        <f t="shared" si="0"/>
        <v/>
      </c>
      <c r="B46" s="8"/>
      <c r="C46" s="9"/>
      <c r="D46" s="8"/>
      <c r="E46" s="8"/>
      <c r="F46" s="8"/>
      <c r="G46" s="8"/>
      <c r="H46" s="8"/>
      <c r="I46" s="8"/>
      <c r="J46" s="9"/>
      <c r="K46" s="9"/>
      <c r="L46" s="9"/>
      <c r="M46" s="9"/>
      <c r="N46" s="10"/>
    </row>
    <row r="47" spans="1:14" ht="28.05" customHeight="1">
      <c r="A47" s="18" t="str">
        <f t="shared" si="0"/>
        <v/>
      </c>
      <c r="B47" s="8"/>
      <c r="C47" s="9"/>
      <c r="D47" s="8"/>
      <c r="E47" s="8"/>
      <c r="F47" s="8"/>
      <c r="G47" s="8"/>
      <c r="H47" s="8"/>
      <c r="I47" s="8"/>
      <c r="J47" s="9"/>
      <c r="K47" s="9"/>
      <c r="L47" s="9"/>
      <c r="M47" s="9"/>
      <c r="N47" s="10"/>
    </row>
    <row r="48" spans="1:14" ht="28.05" customHeight="1">
      <c r="A48" s="18" t="str">
        <f t="shared" si="0"/>
        <v/>
      </c>
      <c r="B48" s="8"/>
      <c r="C48" s="9"/>
      <c r="D48" s="8"/>
      <c r="E48" s="8"/>
      <c r="F48" s="8"/>
      <c r="G48" s="8"/>
      <c r="H48" s="8"/>
      <c r="I48" s="8"/>
      <c r="J48" s="9"/>
      <c r="K48" s="9"/>
      <c r="L48" s="9"/>
      <c r="M48" s="9"/>
      <c r="N48" s="10"/>
    </row>
    <row r="49" spans="1:14" ht="28.05" customHeight="1">
      <c r="A49" s="18" t="str">
        <f t="shared" si="0"/>
        <v/>
      </c>
      <c r="B49" s="8"/>
      <c r="C49" s="9"/>
      <c r="D49" s="8"/>
      <c r="E49" s="8"/>
      <c r="F49" s="8"/>
      <c r="G49" s="8"/>
      <c r="H49" s="8"/>
      <c r="I49" s="8"/>
      <c r="J49" s="9"/>
      <c r="K49" s="9"/>
      <c r="L49" s="9"/>
      <c r="M49" s="9"/>
      <c r="N49" s="10"/>
    </row>
    <row r="50" spans="1:14" ht="28.05" customHeight="1">
      <c r="A50" s="18" t="str">
        <f t="shared" si="0"/>
        <v/>
      </c>
      <c r="B50" s="8"/>
      <c r="C50" s="9"/>
      <c r="D50" s="8"/>
      <c r="E50" s="8"/>
      <c r="F50" s="8"/>
      <c r="G50" s="8"/>
      <c r="H50" s="8"/>
      <c r="I50" s="8"/>
      <c r="J50" s="9"/>
      <c r="K50" s="9"/>
      <c r="L50" s="9"/>
      <c r="M50" s="9"/>
      <c r="N50" s="10"/>
    </row>
    <row r="51" spans="1:14" ht="28.05" customHeight="1">
      <c r="A51" s="18" t="str">
        <f t="shared" si="0"/>
        <v/>
      </c>
      <c r="B51" s="8"/>
      <c r="C51" s="9"/>
      <c r="D51" s="8"/>
      <c r="E51" s="8"/>
      <c r="F51" s="8"/>
      <c r="G51" s="8"/>
      <c r="H51" s="8"/>
      <c r="I51" s="8"/>
      <c r="J51" s="9"/>
      <c r="K51" s="9"/>
      <c r="L51" s="9"/>
      <c r="M51" s="9"/>
      <c r="N51" s="10"/>
    </row>
    <row r="52" spans="1:14" ht="28.05" customHeight="1">
      <c r="A52" s="18" t="str">
        <f t="shared" si="0"/>
        <v/>
      </c>
      <c r="B52" s="8"/>
      <c r="C52" s="9"/>
      <c r="D52" s="8"/>
      <c r="E52" s="8"/>
      <c r="F52" s="8"/>
      <c r="G52" s="8"/>
      <c r="H52" s="8"/>
      <c r="I52" s="8"/>
      <c r="J52" s="9"/>
      <c r="K52" s="9"/>
      <c r="L52" s="9"/>
      <c r="M52" s="9"/>
      <c r="N52" s="10"/>
    </row>
    <row r="53" spans="1:14" ht="28.05" customHeight="1">
      <c r="A53" s="18" t="str">
        <f t="shared" ref="A53:A84" si="1">IF(B53="","",ROW()-14)</f>
        <v/>
      </c>
      <c r="B53" s="8"/>
      <c r="C53" s="9"/>
      <c r="D53" s="8"/>
      <c r="E53" s="8"/>
      <c r="F53" s="8"/>
      <c r="G53" s="8"/>
      <c r="H53" s="8"/>
      <c r="I53" s="8"/>
      <c r="J53" s="9"/>
      <c r="K53" s="9"/>
      <c r="L53" s="9"/>
      <c r="M53" s="9"/>
      <c r="N53" s="10"/>
    </row>
    <row r="54" spans="1:14" ht="28.05" customHeight="1">
      <c r="A54" s="18" t="str">
        <f t="shared" si="1"/>
        <v/>
      </c>
      <c r="B54" s="8"/>
      <c r="C54" s="9"/>
      <c r="D54" s="8"/>
      <c r="E54" s="8"/>
      <c r="F54" s="8"/>
      <c r="G54" s="8"/>
      <c r="H54" s="8"/>
      <c r="I54" s="8"/>
      <c r="J54" s="9"/>
      <c r="K54" s="9"/>
      <c r="L54" s="9"/>
      <c r="M54" s="9"/>
      <c r="N54" s="10"/>
    </row>
    <row r="55" spans="1:14" ht="28.05" customHeight="1">
      <c r="A55" s="18" t="str">
        <f t="shared" si="1"/>
        <v/>
      </c>
      <c r="B55" s="8"/>
      <c r="C55" s="9"/>
      <c r="D55" s="8"/>
      <c r="E55" s="8"/>
      <c r="F55" s="8"/>
      <c r="G55" s="8"/>
      <c r="H55" s="8"/>
      <c r="I55" s="8"/>
      <c r="J55" s="9"/>
      <c r="K55" s="9"/>
      <c r="L55" s="9"/>
      <c r="M55" s="9"/>
      <c r="N55" s="10"/>
    </row>
    <row r="56" spans="1:14" ht="28.05" customHeight="1">
      <c r="A56" s="18" t="str">
        <f t="shared" si="1"/>
        <v/>
      </c>
      <c r="B56" s="8"/>
      <c r="C56" s="9"/>
      <c r="D56" s="8"/>
      <c r="E56" s="8"/>
      <c r="F56" s="8"/>
      <c r="G56" s="8"/>
      <c r="H56" s="8"/>
      <c r="I56" s="8"/>
      <c r="J56" s="9"/>
      <c r="K56" s="9"/>
      <c r="L56" s="9"/>
      <c r="M56" s="9"/>
      <c r="N56" s="10"/>
    </row>
    <row r="57" spans="1:14" ht="28.05" customHeight="1">
      <c r="A57" s="18" t="str">
        <f t="shared" si="1"/>
        <v/>
      </c>
      <c r="B57" s="8"/>
      <c r="C57" s="9"/>
      <c r="D57" s="8"/>
      <c r="E57" s="8"/>
      <c r="F57" s="8"/>
      <c r="G57" s="8"/>
      <c r="H57" s="8"/>
      <c r="I57" s="8"/>
      <c r="J57" s="9"/>
      <c r="K57" s="9"/>
      <c r="L57" s="9"/>
      <c r="M57" s="9"/>
      <c r="N57" s="10"/>
    </row>
    <row r="58" spans="1:14" ht="28.05" customHeight="1">
      <c r="A58" s="18" t="str">
        <f t="shared" si="1"/>
        <v/>
      </c>
      <c r="B58" s="8"/>
      <c r="C58" s="9"/>
      <c r="D58" s="8"/>
      <c r="E58" s="8"/>
      <c r="F58" s="8"/>
      <c r="G58" s="8"/>
      <c r="H58" s="8"/>
      <c r="I58" s="8"/>
      <c r="J58" s="9"/>
      <c r="K58" s="9"/>
      <c r="L58" s="9"/>
      <c r="M58" s="9"/>
      <c r="N58" s="10"/>
    </row>
    <row r="59" spans="1:14" ht="28.05" customHeight="1">
      <c r="A59" s="18" t="str">
        <f t="shared" si="1"/>
        <v/>
      </c>
      <c r="B59" s="8"/>
      <c r="C59" s="9"/>
      <c r="D59" s="8"/>
      <c r="E59" s="8"/>
      <c r="F59" s="8"/>
      <c r="G59" s="8"/>
      <c r="H59" s="8"/>
      <c r="I59" s="8"/>
      <c r="J59" s="9"/>
      <c r="K59" s="9"/>
      <c r="L59" s="9"/>
      <c r="M59" s="9"/>
      <c r="N59" s="10"/>
    </row>
    <row r="60" spans="1:14" ht="28.05" customHeight="1">
      <c r="A60" s="18" t="str">
        <f t="shared" si="1"/>
        <v/>
      </c>
      <c r="B60" s="8"/>
      <c r="C60" s="9"/>
      <c r="D60" s="8"/>
      <c r="E60" s="8"/>
      <c r="F60" s="8"/>
      <c r="G60" s="8"/>
      <c r="H60" s="8"/>
      <c r="I60" s="8"/>
      <c r="J60" s="9"/>
      <c r="K60" s="9"/>
      <c r="L60" s="9"/>
      <c r="M60" s="9"/>
      <c r="N60" s="10"/>
    </row>
    <row r="61" spans="1:14" ht="28.05" customHeight="1">
      <c r="A61" s="18" t="str">
        <f t="shared" si="1"/>
        <v/>
      </c>
      <c r="B61" s="8"/>
      <c r="C61" s="9"/>
      <c r="D61" s="8"/>
      <c r="E61" s="8"/>
      <c r="F61" s="8"/>
      <c r="G61" s="8"/>
      <c r="H61" s="8"/>
      <c r="I61" s="8"/>
      <c r="J61" s="9"/>
      <c r="K61" s="9"/>
      <c r="L61" s="9"/>
      <c r="M61" s="9"/>
      <c r="N61" s="10"/>
    </row>
    <row r="62" spans="1:14" ht="28.05" customHeight="1">
      <c r="A62" s="18" t="str">
        <f t="shared" si="1"/>
        <v/>
      </c>
      <c r="B62" s="8"/>
      <c r="C62" s="9"/>
      <c r="D62" s="8"/>
      <c r="E62" s="8"/>
      <c r="F62" s="8"/>
      <c r="G62" s="8"/>
      <c r="H62" s="8"/>
      <c r="I62" s="8"/>
      <c r="J62" s="9"/>
      <c r="K62" s="9"/>
      <c r="L62" s="9"/>
      <c r="M62" s="9"/>
      <c r="N62" s="10"/>
    </row>
    <row r="63" spans="1:14" ht="28.05" customHeight="1">
      <c r="A63" s="18" t="str">
        <f t="shared" si="1"/>
        <v/>
      </c>
      <c r="B63" s="8"/>
      <c r="C63" s="9"/>
      <c r="D63" s="8"/>
      <c r="E63" s="8"/>
      <c r="F63" s="8"/>
      <c r="G63" s="8"/>
      <c r="H63" s="8"/>
      <c r="I63" s="8"/>
      <c r="J63" s="9"/>
      <c r="K63" s="9"/>
      <c r="L63" s="9"/>
      <c r="M63" s="9"/>
      <c r="N63" s="10"/>
    </row>
    <row r="64" spans="1:14" ht="28.05" customHeight="1">
      <c r="A64" s="18" t="str">
        <f t="shared" si="1"/>
        <v/>
      </c>
      <c r="B64" s="8"/>
      <c r="C64" s="9"/>
      <c r="D64" s="8"/>
      <c r="E64" s="8"/>
      <c r="F64" s="8"/>
      <c r="G64" s="8"/>
      <c r="H64" s="8"/>
      <c r="I64" s="8"/>
      <c r="J64" s="9"/>
      <c r="K64" s="9"/>
      <c r="L64" s="9"/>
      <c r="M64" s="9"/>
      <c r="N64" s="10"/>
    </row>
    <row r="65" spans="1:14" ht="28.05" customHeight="1">
      <c r="A65" s="18" t="str">
        <f t="shared" si="1"/>
        <v/>
      </c>
      <c r="B65" s="8"/>
      <c r="C65" s="9"/>
      <c r="D65" s="8"/>
      <c r="E65" s="8"/>
      <c r="F65" s="8"/>
      <c r="G65" s="8"/>
      <c r="H65" s="8"/>
      <c r="I65" s="8"/>
      <c r="J65" s="9"/>
      <c r="K65" s="9"/>
      <c r="L65" s="9"/>
      <c r="M65" s="9"/>
      <c r="N65" s="10"/>
    </row>
    <row r="66" spans="1:14" ht="28.05" customHeight="1">
      <c r="A66" s="18" t="str">
        <f t="shared" si="1"/>
        <v/>
      </c>
      <c r="B66" s="8"/>
      <c r="C66" s="9"/>
      <c r="D66" s="8"/>
      <c r="E66" s="8"/>
      <c r="F66" s="8"/>
      <c r="G66" s="8"/>
      <c r="H66" s="8"/>
      <c r="I66" s="8"/>
      <c r="J66" s="9"/>
      <c r="K66" s="9"/>
      <c r="L66" s="9"/>
      <c r="M66" s="9"/>
      <c r="N66" s="10"/>
    </row>
    <row r="67" spans="1:14" ht="28.05" customHeight="1">
      <c r="A67" s="18" t="str">
        <f t="shared" si="1"/>
        <v/>
      </c>
      <c r="B67" s="8"/>
      <c r="C67" s="9"/>
      <c r="D67" s="8"/>
      <c r="E67" s="8"/>
      <c r="F67" s="8"/>
      <c r="G67" s="8"/>
      <c r="H67" s="8"/>
      <c r="I67" s="8"/>
      <c r="J67" s="9"/>
      <c r="K67" s="9"/>
      <c r="L67" s="9"/>
      <c r="M67" s="9"/>
      <c r="N67" s="10"/>
    </row>
    <row r="68" spans="1:14" ht="28.05" customHeight="1">
      <c r="A68" s="18" t="str">
        <f t="shared" si="1"/>
        <v/>
      </c>
      <c r="B68" s="8"/>
      <c r="C68" s="9"/>
      <c r="D68" s="8"/>
      <c r="E68" s="8"/>
      <c r="F68" s="8"/>
      <c r="G68" s="8"/>
      <c r="H68" s="8"/>
      <c r="I68" s="8"/>
      <c r="J68" s="9"/>
      <c r="K68" s="9"/>
      <c r="L68" s="9"/>
      <c r="M68" s="9"/>
      <c r="N68" s="10"/>
    </row>
    <row r="69" spans="1:14" ht="28.05" customHeight="1">
      <c r="A69" s="18" t="str">
        <f t="shared" si="1"/>
        <v/>
      </c>
      <c r="B69" s="8"/>
      <c r="C69" s="9"/>
      <c r="D69" s="8"/>
      <c r="E69" s="8"/>
      <c r="F69" s="8"/>
      <c r="G69" s="8"/>
      <c r="H69" s="8"/>
      <c r="I69" s="8"/>
      <c r="J69" s="9"/>
      <c r="K69" s="9"/>
      <c r="L69" s="9"/>
      <c r="M69" s="9"/>
      <c r="N69" s="10"/>
    </row>
    <row r="70" spans="1:14" ht="28.05" customHeight="1">
      <c r="A70" s="18" t="str">
        <f t="shared" si="1"/>
        <v/>
      </c>
      <c r="B70" s="8"/>
      <c r="C70" s="9"/>
      <c r="D70" s="8"/>
      <c r="E70" s="8"/>
      <c r="F70" s="8"/>
      <c r="G70" s="8"/>
      <c r="H70" s="8"/>
      <c r="I70" s="8"/>
      <c r="J70" s="9"/>
      <c r="K70" s="9"/>
      <c r="L70" s="9"/>
      <c r="M70" s="9"/>
      <c r="N70" s="10"/>
    </row>
    <row r="71" spans="1:14" ht="28.05" customHeight="1">
      <c r="A71" s="18" t="str">
        <f t="shared" si="1"/>
        <v/>
      </c>
      <c r="B71" s="8"/>
      <c r="C71" s="9"/>
      <c r="D71" s="8"/>
      <c r="E71" s="8"/>
      <c r="F71" s="8"/>
      <c r="G71" s="8"/>
      <c r="H71" s="8"/>
      <c r="I71" s="8"/>
      <c r="J71" s="9"/>
      <c r="K71" s="9"/>
      <c r="L71" s="9"/>
      <c r="M71" s="9"/>
      <c r="N71" s="10"/>
    </row>
    <row r="72" spans="1:14" ht="28.05" customHeight="1">
      <c r="A72" s="18" t="str">
        <f t="shared" si="1"/>
        <v/>
      </c>
      <c r="B72" s="8"/>
      <c r="C72" s="9"/>
      <c r="D72" s="8"/>
      <c r="E72" s="8"/>
      <c r="F72" s="8"/>
      <c r="G72" s="8"/>
      <c r="H72" s="8"/>
      <c r="I72" s="8"/>
      <c r="J72" s="9"/>
      <c r="K72" s="9"/>
      <c r="L72" s="9"/>
      <c r="M72" s="9"/>
      <c r="N72" s="10"/>
    </row>
    <row r="73" spans="1:14" ht="28.05" customHeight="1">
      <c r="A73" s="18" t="str">
        <f t="shared" si="1"/>
        <v/>
      </c>
      <c r="B73" s="8"/>
      <c r="C73" s="9"/>
      <c r="D73" s="8"/>
      <c r="E73" s="8"/>
      <c r="F73" s="8"/>
      <c r="G73" s="8"/>
      <c r="H73" s="8"/>
      <c r="I73" s="8"/>
      <c r="J73" s="9"/>
      <c r="K73" s="9"/>
      <c r="L73" s="9"/>
      <c r="M73" s="9"/>
      <c r="N73" s="10"/>
    </row>
    <row r="74" spans="1:14" ht="28.05" customHeight="1">
      <c r="A74" s="18" t="str">
        <f t="shared" si="1"/>
        <v/>
      </c>
      <c r="B74" s="8"/>
      <c r="C74" s="9"/>
      <c r="D74" s="8"/>
      <c r="E74" s="8"/>
      <c r="F74" s="8"/>
      <c r="G74" s="8"/>
      <c r="H74" s="8"/>
      <c r="I74" s="8"/>
      <c r="J74" s="9"/>
      <c r="K74" s="9"/>
      <c r="L74" s="9"/>
      <c r="M74" s="9"/>
      <c r="N74" s="10"/>
    </row>
    <row r="75" spans="1:14" ht="28.05" customHeight="1">
      <c r="A75" s="18" t="str">
        <f t="shared" si="1"/>
        <v/>
      </c>
      <c r="B75" s="8"/>
      <c r="C75" s="9"/>
      <c r="D75" s="8"/>
      <c r="E75" s="8"/>
      <c r="F75" s="8"/>
      <c r="G75" s="8"/>
      <c r="H75" s="8"/>
      <c r="I75" s="8"/>
      <c r="J75" s="9"/>
      <c r="K75" s="9"/>
      <c r="L75" s="9"/>
      <c r="M75" s="9"/>
      <c r="N75" s="10"/>
    </row>
    <row r="76" spans="1:14" ht="28.05" customHeight="1">
      <c r="A76" s="18" t="str">
        <f t="shared" si="1"/>
        <v/>
      </c>
      <c r="B76" s="8"/>
      <c r="C76" s="9"/>
      <c r="D76" s="8"/>
      <c r="E76" s="8"/>
      <c r="F76" s="8"/>
      <c r="G76" s="8"/>
      <c r="H76" s="8"/>
      <c r="I76" s="8"/>
      <c r="J76" s="9"/>
      <c r="K76" s="9"/>
      <c r="L76" s="9"/>
      <c r="M76" s="9"/>
      <c r="N76" s="10"/>
    </row>
    <row r="77" spans="1:14" ht="28.05" customHeight="1">
      <c r="A77" s="18" t="str">
        <f t="shared" si="1"/>
        <v/>
      </c>
      <c r="B77" s="8"/>
      <c r="C77" s="9"/>
      <c r="D77" s="8"/>
      <c r="E77" s="8"/>
      <c r="F77" s="8"/>
      <c r="G77" s="8"/>
      <c r="H77" s="8"/>
      <c r="I77" s="8"/>
      <c r="J77" s="9"/>
      <c r="K77" s="9"/>
      <c r="L77" s="9"/>
      <c r="M77" s="9"/>
      <c r="N77" s="10"/>
    </row>
    <row r="78" spans="1:14" ht="28.05" customHeight="1">
      <c r="A78" s="18" t="str">
        <f t="shared" si="1"/>
        <v/>
      </c>
      <c r="B78" s="8"/>
      <c r="C78" s="9"/>
      <c r="D78" s="8"/>
      <c r="E78" s="8"/>
      <c r="F78" s="8"/>
      <c r="G78" s="8"/>
      <c r="H78" s="8"/>
      <c r="I78" s="8"/>
      <c r="J78" s="9"/>
      <c r="K78" s="9"/>
      <c r="L78" s="9"/>
      <c r="M78" s="9"/>
      <c r="N78" s="10"/>
    </row>
    <row r="79" spans="1:14" ht="28.05" customHeight="1">
      <c r="A79" s="18" t="str">
        <f t="shared" si="1"/>
        <v/>
      </c>
      <c r="B79" s="8"/>
      <c r="C79" s="9"/>
      <c r="D79" s="8"/>
      <c r="E79" s="8"/>
      <c r="F79" s="8"/>
      <c r="G79" s="8"/>
      <c r="H79" s="8"/>
      <c r="I79" s="8"/>
      <c r="J79" s="9"/>
      <c r="K79" s="9"/>
      <c r="L79" s="9"/>
      <c r="M79" s="9"/>
      <c r="N79" s="10"/>
    </row>
    <row r="80" spans="1:14" ht="28.05" customHeight="1">
      <c r="A80" s="18" t="str">
        <f t="shared" si="1"/>
        <v/>
      </c>
      <c r="B80" s="8"/>
      <c r="C80" s="9"/>
      <c r="D80" s="8"/>
      <c r="E80" s="8"/>
      <c r="F80" s="8"/>
      <c r="G80" s="8"/>
      <c r="H80" s="8"/>
      <c r="I80" s="8"/>
      <c r="J80" s="9"/>
      <c r="K80" s="9"/>
      <c r="L80" s="9"/>
      <c r="M80" s="9"/>
      <c r="N80" s="10"/>
    </row>
    <row r="81" spans="1:14" ht="28.05" customHeight="1">
      <c r="A81" s="18" t="str">
        <f t="shared" si="1"/>
        <v/>
      </c>
      <c r="B81" s="8"/>
      <c r="C81" s="9"/>
      <c r="D81" s="8"/>
      <c r="E81" s="8"/>
      <c r="F81" s="8"/>
      <c r="G81" s="8"/>
      <c r="H81" s="8"/>
      <c r="I81" s="8"/>
      <c r="J81" s="9"/>
      <c r="K81" s="9"/>
      <c r="L81" s="9"/>
      <c r="M81" s="9"/>
      <c r="N81" s="10"/>
    </row>
    <row r="82" spans="1:14" ht="28.05" customHeight="1">
      <c r="A82" s="18" t="str">
        <f t="shared" si="1"/>
        <v/>
      </c>
      <c r="B82" s="8"/>
      <c r="C82" s="9"/>
      <c r="D82" s="8"/>
      <c r="E82" s="8"/>
      <c r="F82" s="8"/>
      <c r="G82" s="8"/>
      <c r="H82" s="8"/>
      <c r="I82" s="8"/>
      <c r="J82" s="9"/>
      <c r="K82" s="9"/>
      <c r="L82" s="9"/>
      <c r="M82" s="9"/>
      <c r="N82" s="10"/>
    </row>
    <row r="83" spans="1:14" ht="28.05" customHeight="1">
      <c r="A83" s="18" t="str">
        <f t="shared" si="1"/>
        <v/>
      </c>
      <c r="B83" s="8"/>
      <c r="C83" s="9"/>
      <c r="D83" s="8"/>
      <c r="E83" s="8"/>
      <c r="F83" s="8"/>
      <c r="G83" s="8"/>
      <c r="H83" s="8"/>
      <c r="I83" s="8"/>
      <c r="J83" s="9"/>
      <c r="K83" s="9"/>
      <c r="L83" s="9"/>
      <c r="M83" s="9"/>
      <c r="N83" s="10"/>
    </row>
    <row r="84" spans="1:14" ht="28.05" customHeight="1">
      <c r="A84" s="18" t="str">
        <f t="shared" si="1"/>
        <v/>
      </c>
      <c r="B84" s="8"/>
      <c r="C84" s="9"/>
      <c r="D84" s="8"/>
      <c r="E84" s="8"/>
      <c r="F84" s="8"/>
      <c r="G84" s="8"/>
      <c r="H84" s="8"/>
      <c r="I84" s="8"/>
      <c r="J84" s="9"/>
      <c r="K84" s="9"/>
      <c r="L84" s="9"/>
      <c r="M84" s="9"/>
      <c r="N84" s="10"/>
    </row>
    <row r="85" spans="1:14" ht="28.05" customHeight="1">
      <c r="A85" s="18" t="str">
        <f t="shared" ref="A85:A116" si="2">IF(B85="","",ROW()-14)</f>
        <v/>
      </c>
      <c r="B85" s="8"/>
      <c r="C85" s="9"/>
      <c r="D85" s="8"/>
      <c r="E85" s="8"/>
      <c r="F85" s="8"/>
      <c r="G85" s="8"/>
      <c r="H85" s="8"/>
      <c r="I85" s="8"/>
      <c r="J85" s="9"/>
      <c r="K85" s="9"/>
      <c r="L85" s="9"/>
      <c r="M85" s="9"/>
      <c r="N85" s="10"/>
    </row>
    <row r="86" spans="1:14" ht="28.05" customHeight="1">
      <c r="A86" s="18" t="str">
        <f t="shared" si="2"/>
        <v/>
      </c>
      <c r="B86" s="8"/>
      <c r="C86" s="9"/>
      <c r="D86" s="8"/>
      <c r="E86" s="8"/>
      <c r="F86" s="8"/>
      <c r="G86" s="8"/>
      <c r="H86" s="8"/>
      <c r="I86" s="8"/>
      <c r="J86" s="9"/>
      <c r="K86" s="9"/>
      <c r="L86" s="9"/>
      <c r="M86" s="9"/>
      <c r="N86" s="10"/>
    </row>
    <row r="87" spans="1:14" ht="28.05" customHeight="1">
      <c r="A87" s="18" t="str">
        <f t="shared" si="2"/>
        <v/>
      </c>
      <c r="B87" s="8"/>
      <c r="C87" s="9"/>
      <c r="D87" s="8"/>
      <c r="E87" s="8"/>
      <c r="F87" s="8"/>
      <c r="G87" s="8"/>
      <c r="H87" s="8"/>
      <c r="I87" s="8"/>
      <c r="J87" s="9"/>
      <c r="K87" s="9"/>
      <c r="L87" s="9"/>
      <c r="M87" s="9"/>
      <c r="N87" s="10"/>
    </row>
    <row r="88" spans="1:14" ht="28.05" customHeight="1">
      <c r="A88" s="18" t="str">
        <f t="shared" si="2"/>
        <v/>
      </c>
      <c r="B88" s="8"/>
      <c r="C88" s="9"/>
      <c r="D88" s="8"/>
      <c r="E88" s="8"/>
      <c r="F88" s="8"/>
      <c r="G88" s="8"/>
      <c r="H88" s="8"/>
      <c r="I88" s="8"/>
      <c r="J88" s="9"/>
      <c r="K88" s="9"/>
      <c r="L88" s="9"/>
      <c r="M88" s="9"/>
      <c r="N88" s="10"/>
    </row>
    <row r="89" spans="1:14" ht="28.05" customHeight="1">
      <c r="A89" s="18" t="str">
        <f t="shared" si="2"/>
        <v/>
      </c>
      <c r="B89" s="8"/>
      <c r="C89" s="9"/>
      <c r="D89" s="8"/>
      <c r="E89" s="8"/>
      <c r="F89" s="8"/>
      <c r="G89" s="8"/>
      <c r="H89" s="8"/>
      <c r="I89" s="8"/>
      <c r="J89" s="9"/>
      <c r="K89" s="9"/>
      <c r="L89" s="9"/>
      <c r="M89" s="9"/>
      <c r="N89" s="10"/>
    </row>
    <row r="90" spans="1:14" ht="28.05" customHeight="1">
      <c r="A90" s="18" t="str">
        <f t="shared" si="2"/>
        <v/>
      </c>
      <c r="B90" s="8"/>
      <c r="C90" s="9"/>
      <c r="D90" s="8"/>
      <c r="E90" s="8"/>
      <c r="F90" s="8"/>
      <c r="G90" s="8"/>
      <c r="H90" s="8"/>
      <c r="I90" s="8"/>
      <c r="J90" s="9"/>
      <c r="K90" s="9"/>
      <c r="L90" s="9"/>
      <c r="M90" s="9"/>
      <c r="N90" s="10"/>
    </row>
    <row r="91" spans="1:14" ht="28.05" customHeight="1">
      <c r="A91" s="18" t="str">
        <f t="shared" si="2"/>
        <v/>
      </c>
      <c r="B91" s="8"/>
      <c r="C91" s="9"/>
      <c r="D91" s="8"/>
      <c r="E91" s="8"/>
      <c r="F91" s="8"/>
      <c r="G91" s="8"/>
      <c r="H91" s="8"/>
      <c r="I91" s="8"/>
      <c r="J91" s="9"/>
      <c r="K91" s="9"/>
      <c r="L91" s="9"/>
      <c r="M91" s="9"/>
      <c r="N91" s="10"/>
    </row>
    <row r="92" spans="1:14" ht="28.05" customHeight="1">
      <c r="A92" s="18" t="str">
        <f t="shared" si="2"/>
        <v/>
      </c>
      <c r="B92" s="8"/>
      <c r="C92" s="9"/>
      <c r="D92" s="8"/>
      <c r="E92" s="8"/>
      <c r="F92" s="8"/>
      <c r="G92" s="8"/>
      <c r="H92" s="8"/>
      <c r="I92" s="8"/>
      <c r="J92" s="9"/>
      <c r="K92" s="9"/>
      <c r="L92" s="9"/>
      <c r="M92" s="9"/>
      <c r="N92" s="10"/>
    </row>
    <row r="93" spans="1:14" ht="28.05" customHeight="1">
      <c r="A93" s="18" t="str">
        <f t="shared" si="2"/>
        <v/>
      </c>
      <c r="B93" s="8"/>
      <c r="C93" s="9"/>
      <c r="D93" s="8"/>
      <c r="E93" s="8"/>
      <c r="F93" s="8"/>
      <c r="G93" s="8"/>
      <c r="H93" s="8"/>
      <c r="I93" s="8"/>
      <c r="J93" s="9"/>
      <c r="K93" s="9"/>
      <c r="L93" s="9"/>
      <c r="M93" s="9"/>
      <c r="N93" s="10"/>
    </row>
    <row r="94" spans="1:14" ht="28.05" customHeight="1">
      <c r="A94" s="18" t="str">
        <f t="shared" si="2"/>
        <v/>
      </c>
      <c r="B94" s="8"/>
      <c r="C94" s="9"/>
      <c r="D94" s="8"/>
      <c r="E94" s="8"/>
      <c r="F94" s="8"/>
      <c r="G94" s="8"/>
      <c r="H94" s="8"/>
      <c r="I94" s="8"/>
      <c r="J94" s="9"/>
      <c r="K94" s="9"/>
      <c r="L94" s="9"/>
      <c r="M94" s="9"/>
      <c r="N94" s="10"/>
    </row>
    <row r="95" spans="1:14" ht="28.05" customHeight="1">
      <c r="A95" s="18" t="str">
        <f t="shared" si="2"/>
        <v/>
      </c>
      <c r="B95" s="8"/>
      <c r="C95" s="9"/>
      <c r="D95" s="8"/>
      <c r="E95" s="8"/>
      <c r="F95" s="8"/>
      <c r="G95" s="8"/>
      <c r="H95" s="8"/>
      <c r="I95" s="8"/>
      <c r="J95" s="9"/>
      <c r="K95" s="9"/>
      <c r="L95" s="9"/>
      <c r="M95" s="9"/>
      <c r="N95" s="10"/>
    </row>
    <row r="96" spans="1:14" ht="28.05" customHeight="1">
      <c r="A96" s="18" t="str">
        <f t="shared" si="2"/>
        <v/>
      </c>
      <c r="B96" s="8"/>
      <c r="C96" s="9"/>
      <c r="D96" s="8"/>
      <c r="E96" s="8"/>
      <c r="F96" s="8"/>
      <c r="G96" s="8"/>
      <c r="H96" s="8"/>
      <c r="I96" s="8"/>
      <c r="J96" s="9"/>
      <c r="K96" s="9"/>
      <c r="L96" s="9"/>
      <c r="M96" s="9"/>
      <c r="N96" s="10"/>
    </row>
    <row r="97" spans="1:14" ht="28.05" customHeight="1">
      <c r="A97" s="18" t="str">
        <f t="shared" si="2"/>
        <v/>
      </c>
      <c r="B97" s="8"/>
      <c r="C97" s="9"/>
      <c r="D97" s="8"/>
      <c r="E97" s="8"/>
      <c r="F97" s="8"/>
      <c r="G97" s="8"/>
      <c r="H97" s="8"/>
      <c r="I97" s="8"/>
      <c r="J97" s="9"/>
      <c r="K97" s="9"/>
      <c r="L97" s="9"/>
      <c r="M97" s="9"/>
      <c r="N97" s="10"/>
    </row>
    <row r="98" spans="1:14" ht="28.05" customHeight="1">
      <c r="A98" s="18" t="str">
        <f t="shared" si="2"/>
        <v/>
      </c>
      <c r="B98" s="8"/>
      <c r="C98" s="9"/>
      <c r="D98" s="8"/>
      <c r="E98" s="8"/>
      <c r="F98" s="8"/>
      <c r="G98" s="8"/>
      <c r="H98" s="8"/>
      <c r="I98" s="8"/>
      <c r="J98" s="9"/>
      <c r="K98" s="9"/>
      <c r="L98" s="9"/>
      <c r="M98" s="9"/>
      <c r="N98" s="10"/>
    </row>
    <row r="99" spans="1:14" ht="28.05" customHeight="1">
      <c r="A99" s="18" t="str">
        <f t="shared" si="2"/>
        <v/>
      </c>
      <c r="B99" s="8"/>
      <c r="C99" s="9"/>
      <c r="D99" s="8"/>
      <c r="E99" s="8"/>
      <c r="F99" s="8"/>
      <c r="G99" s="8"/>
      <c r="H99" s="8"/>
      <c r="I99" s="8"/>
      <c r="J99" s="9"/>
      <c r="K99" s="9"/>
      <c r="L99" s="9"/>
      <c r="M99" s="9"/>
      <c r="N99" s="10"/>
    </row>
    <row r="100" spans="1:14" ht="28.05" customHeight="1">
      <c r="A100" s="18" t="str">
        <f t="shared" si="2"/>
        <v/>
      </c>
      <c r="B100" s="8"/>
      <c r="C100" s="9"/>
      <c r="D100" s="8"/>
      <c r="E100" s="8"/>
      <c r="F100" s="8"/>
      <c r="G100" s="8"/>
      <c r="H100" s="8"/>
      <c r="I100" s="8"/>
      <c r="J100" s="9"/>
      <c r="K100" s="9"/>
      <c r="L100" s="9"/>
      <c r="M100" s="9"/>
      <c r="N100" s="10"/>
    </row>
    <row r="101" spans="1:14" ht="28.05" customHeight="1">
      <c r="A101" s="18" t="str">
        <f t="shared" si="2"/>
        <v/>
      </c>
      <c r="B101" s="8"/>
      <c r="C101" s="9"/>
      <c r="D101" s="8"/>
      <c r="E101" s="8"/>
      <c r="F101" s="8"/>
      <c r="G101" s="8"/>
      <c r="H101" s="8"/>
      <c r="I101" s="8"/>
      <c r="J101" s="9"/>
      <c r="K101" s="9"/>
      <c r="L101" s="9"/>
      <c r="M101" s="9"/>
      <c r="N101" s="10"/>
    </row>
    <row r="102" spans="1:14" ht="28.05" customHeight="1">
      <c r="A102" s="18" t="str">
        <f t="shared" si="2"/>
        <v/>
      </c>
      <c r="B102" s="8"/>
      <c r="C102" s="9"/>
      <c r="D102" s="8"/>
      <c r="E102" s="8"/>
      <c r="F102" s="8"/>
      <c r="G102" s="8"/>
      <c r="H102" s="8"/>
      <c r="I102" s="8"/>
      <c r="J102" s="9"/>
      <c r="K102" s="9"/>
      <c r="L102" s="9"/>
      <c r="M102" s="9"/>
      <c r="N102" s="10"/>
    </row>
    <row r="103" spans="1:14" ht="28.05" customHeight="1">
      <c r="A103" s="18" t="str">
        <f t="shared" si="2"/>
        <v/>
      </c>
      <c r="B103" s="8"/>
      <c r="C103" s="9"/>
      <c r="D103" s="8"/>
      <c r="E103" s="8"/>
      <c r="F103" s="8"/>
      <c r="G103" s="8"/>
      <c r="H103" s="8"/>
      <c r="I103" s="8"/>
      <c r="J103" s="9"/>
      <c r="K103" s="9"/>
      <c r="L103" s="9"/>
      <c r="M103" s="9"/>
      <c r="N103" s="10"/>
    </row>
    <row r="104" spans="1:14" ht="28.05" customHeight="1">
      <c r="A104" s="18" t="str">
        <f t="shared" si="2"/>
        <v/>
      </c>
      <c r="B104" s="8"/>
      <c r="C104" s="9"/>
      <c r="D104" s="8"/>
      <c r="E104" s="8"/>
      <c r="F104" s="8"/>
      <c r="G104" s="8"/>
      <c r="H104" s="8"/>
      <c r="I104" s="8"/>
      <c r="J104" s="9"/>
      <c r="K104" s="9"/>
      <c r="L104" s="9"/>
      <c r="M104" s="9"/>
      <c r="N104" s="10"/>
    </row>
    <row r="105" spans="1:14" ht="28.05" customHeight="1">
      <c r="A105" s="18" t="str">
        <f t="shared" si="2"/>
        <v/>
      </c>
      <c r="B105" s="8"/>
      <c r="C105" s="9"/>
      <c r="D105" s="8"/>
      <c r="E105" s="8"/>
      <c r="F105" s="8"/>
      <c r="G105" s="8"/>
      <c r="H105" s="8"/>
      <c r="I105" s="8"/>
      <c r="J105" s="9"/>
      <c r="K105" s="9"/>
      <c r="L105" s="9"/>
      <c r="M105" s="9"/>
      <c r="N105" s="10"/>
    </row>
    <row r="106" spans="1:14" ht="28.05" customHeight="1">
      <c r="A106" s="18" t="str">
        <f t="shared" si="2"/>
        <v/>
      </c>
      <c r="B106" s="8"/>
      <c r="C106" s="9"/>
      <c r="D106" s="8"/>
      <c r="E106" s="8"/>
      <c r="F106" s="8"/>
      <c r="G106" s="8"/>
      <c r="H106" s="8"/>
      <c r="I106" s="8"/>
      <c r="J106" s="9"/>
      <c r="K106" s="9"/>
      <c r="L106" s="9"/>
      <c r="M106" s="9"/>
      <c r="N106" s="10"/>
    </row>
    <row r="107" spans="1:14" ht="28.05" customHeight="1">
      <c r="A107" s="18" t="str">
        <f t="shared" si="2"/>
        <v/>
      </c>
      <c r="B107" s="8"/>
      <c r="C107" s="9"/>
      <c r="D107" s="8"/>
      <c r="E107" s="8"/>
      <c r="F107" s="8"/>
      <c r="G107" s="8"/>
      <c r="H107" s="8"/>
      <c r="I107" s="8"/>
      <c r="J107" s="9"/>
      <c r="K107" s="9"/>
      <c r="L107" s="9"/>
      <c r="M107" s="9"/>
      <c r="N107" s="10"/>
    </row>
    <row r="108" spans="1:14" ht="28.05" customHeight="1">
      <c r="A108" s="18" t="str">
        <f t="shared" si="2"/>
        <v/>
      </c>
      <c r="B108" s="8"/>
      <c r="C108" s="9"/>
      <c r="D108" s="8"/>
      <c r="E108" s="8"/>
      <c r="F108" s="8"/>
      <c r="G108" s="8"/>
      <c r="H108" s="8"/>
      <c r="I108" s="8"/>
      <c r="J108" s="9"/>
      <c r="K108" s="9"/>
      <c r="L108" s="9"/>
      <c r="M108" s="9"/>
      <c r="N108" s="10"/>
    </row>
    <row r="109" spans="1:14" ht="28.05" customHeight="1">
      <c r="A109" s="18" t="str">
        <f t="shared" si="2"/>
        <v/>
      </c>
      <c r="B109" s="8"/>
      <c r="C109" s="9"/>
      <c r="D109" s="8"/>
      <c r="E109" s="8"/>
      <c r="F109" s="8"/>
      <c r="G109" s="8"/>
      <c r="H109" s="8"/>
      <c r="I109" s="8"/>
      <c r="J109" s="9"/>
      <c r="K109" s="9"/>
      <c r="L109" s="9"/>
      <c r="M109" s="9"/>
      <c r="N109" s="10"/>
    </row>
    <row r="110" spans="1:14" ht="28.05" customHeight="1">
      <c r="A110" s="18" t="str">
        <f t="shared" si="2"/>
        <v/>
      </c>
      <c r="B110" s="8"/>
      <c r="C110" s="9"/>
      <c r="D110" s="8"/>
      <c r="E110" s="8"/>
      <c r="F110" s="8"/>
      <c r="G110" s="8"/>
      <c r="H110" s="8"/>
      <c r="I110" s="8"/>
      <c r="J110" s="9"/>
      <c r="K110" s="9"/>
      <c r="L110" s="9"/>
      <c r="M110" s="9"/>
      <c r="N110" s="10"/>
    </row>
    <row r="111" spans="1:14" ht="28.05" customHeight="1">
      <c r="A111" s="18" t="str">
        <f t="shared" si="2"/>
        <v/>
      </c>
      <c r="B111" s="8"/>
      <c r="C111" s="9"/>
      <c r="D111" s="8"/>
      <c r="E111" s="8"/>
      <c r="F111" s="8"/>
      <c r="G111" s="8"/>
      <c r="H111" s="8"/>
      <c r="I111" s="8"/>
      <c r="J111" s="9"/>
      <c r="K111" s="9"/>
      <c r="L111" s="9"/>
      <c r="M111" s="9"/>
      <c r="N111" s="10"/>
    </row>
    <row r="112" spans="1:14" ht="28.05" customHeight="1">
      <c r="A112" s="18" t="str">
        <f t="shared" si="2"/>
        <v/>
      </c>
      <c r="B112" s="8"/>
      <c r="C112" s="9"/>
      <c r="D112" s="8"/>
      <c r="E112" s="8"/>
      <c r="F112" s="8"/>
      <c r="G112" s="8"/>
      <c r="H112" s="8"/>
      <c r="I112" s="8"/>
      <c r="J112" s="9"/>
      <c r="K112" s="9"/>
      <c r="L112" s="9"/>
      <c r="M112" s="9"/>
      <c r="N112" s="10"/>
    </row>
    <row r="113" spans="1:14" ht="28.05" customHeight="1">
      <c r="A113" s="18" t="str">
        <f t="shared" si="2"/>
        <v/>
      </c>
      <c r="B113" s="8"/>
      <c r="C113" s="9"/>
      <c r="D113" s="8"/>
      <c r="E113" s="8"/>
      <c r="F113" s="8"/>
      <c r="G113" s="8"/>
      <c r="H113" s="8"/>
      <c r="I113" s="8"/>
      <c r="J113" s="9"/>
      <c r="K113" s="9"/>
      <c r="L113" s="9"/>
      <c r="M113" s="9"/>
      <c r="N113" s="10"/>
    </row>
    <row r="114" spans="1:14" ht="28.05" customHeight="1">
      <c r="A114" s="18" t="str">
        <f t="shared" si="2"/>
        <v/>
      </c>
      <c r="B114" s="8"/>
      <c r="C114" s="9"/>
      <c r="D114" s="8"/>
      <c r="E114" s="8"/>
      <c r="F114" s="8"/>
      <c r="G114" s="8"/>
      <c r="H114" s="8"/>
      <c r="I114" s="8"/>
      <c r="J114" s="9"/>
      <c r="K114" s="9"/>
      <c r="L114" s="9"/>
      <c r="M114" s="9"/>
      <c r="N114" s="10"/>
    </row>
    <row r="115" spans="1:14" ht="28.05" customHeight="1">
      <c r="A115" s="18" t="str">
        <f t="shared" si="2"/>
        <v/>
      </c>
      <c r="B115" s="8"/>
      <c r="C115" s="9"/>
      <c r="D115" s="8"/>
      <c r="E115" s="8"/>
      <c r="F115" s="8"/>
      <c r="G115" s="8"/>
      <c r="H115" s="8"/>
      <c r="I115" s="8"/>
      <c r="J115" s="9"/>
      <c r="K115" s="9"/>
      <c r="L115" s="9"/>
      <c r="M115" s="9"/>
      <c r="N115" s="10"/>
    </row>
    <row r="116" spans="1:14" ht="28.05" customHeight="1">
      <c r="A116" s="18" t="str">
        <f t="shared" si="2"/>
        <v/>
      </c>
      <c r="B116" s="8"/>
      <c r="C116" s="9"/>
      <c r="D116" s="8"/>
      <c r="E116" s="8"/>
      <c r="F116" s="8"/>
      <c r="G116" s="8"/>
      <c r="H116" s="8"/>
      <c r="I116" s="8"/>
      <c r="J116" s="9"/>
      <c r="K116" s="9"/>
      <c r="L116" s="9"/>
      <c r="M116" s="9"/>
      <c r="N116" s="10"/>
    </row>
    <row r="117" spans="1:14" ht="28.05" customHeight="1">
      <c r="A117" s="18" t="str">
        <f t="shared" ref="A117:A124" si="3">IF(B117="","",ROW()-14)</f>
        <v/>
      </c>
      <c r="B117" s="8"/>
      <c r="C117" s="9"/>
      <c r="D117" s="8"/>
      <c r="E117" s="8"/>
      <c r="F117" s="8"/>
      <c r="G117" s="8"/>
      <c r="H117" s="8"/>
      <c r="I117" s="8"/>
      <c r="J117" s="9"/>
      <c r="K117" s="9"/>
      <c r="L117" s="9"/>
      <c r="M117" s="9"/>
      <c r="N117" s="10"/>
    </row>
    <row r="118" spans="1:14" ht="28.05" customHeight="1">
      <c r="A118" s="18" t="str">
        <f t="shared" si="3"/>
        <v/>
      </c>
      <c r="B118" s="8"/>
      <c r="C118" s="9"/>
      <c r="D118" s="8"/>
      <c r="E118" s="8"/>
      <c r="F118" s="8"/>
      <c r="G118" s="8"/>
      <c r="H118" s="8"/>
      <c r="I118" s="8"/>
      <c r="J118" s="9"/>
      <c r="K118" s="9"/>
      <c r="L118" s="9"/>
      <c r="M118" s="9"/>
      <c r="N118" s="10"/>
    </row>
    <row r="119" spans="1:14" ht="28.05" customHeight="1">
      <c r="A119" s="18" t="str">
        <f t="shared" si="3"/>
        <v/>
      </c>
      <c r="B119" s="8"/>
      <c r="C119" s="9"/>
      <c r="D119" s="8"/>
      <c r="E119" s="8"/>
      <c r="F119" s="8"/>
      <c r="G119" s="8"/>
      <c r="H119" s="8"/>
      <c r="I119" s="8"/>
      <c r="J119" s="9"/>
      <c r="K119" s="9"/>
      <c r="L119" s="9"/>
      <c r="M119" s="9"/>
      <c r="N119" s="10"/>
    </row>
    <row r="120" spans="1:14" ht="28.05" customHeight="1">
      <c r="A120" s="18" t="str">
        <f t="shared" si="3"/>
        <v/>
      </c>
      <c r="B120" s="8"/>
      <c r="C120" s="9"/>
      <c r="D120" s="8"/>
      <c r="E120" s="8"/>
      <c r="F120" s="8"/>
      <c r="G120" s="8"/>
      <c r="H120" s="8"/>
      <c r="I120" s="8"/>
      <c r="J120" s="9"/>
      <c r="K120" s="9"/>
      <c r="L120" s="9"/>
      <c r="M120" s="9"/>
      <c r="N120" s="10"/>
    </row>
    <row r="121" spans="1:14" ht="28.05" customHeight="1">
      <c r="A121" s="18" t="str">
        <f t="shared" si="3"/>
        <v/>
      </c>
      <c r="B121" s="8"/>
      <c r="C121" s="9"/>
      <c r="D121" s="8"/>
      <c r="E121" s="8"/>
      <c r="F121" s="8"/>
      <c r="G121" s="8"/>
      <c r="H121" s="8"/>
      <c r="I121" s="8"/>
      <c r="J121" s="9"/>
      <c r="K121" s="9"/>
      <c r="L121" s="9"/>
      <c r="M121" s="9"/>
      <c r="N121" s="10"/>
    </row>
    <row r="122" spans="1:14" ht="28.05" customHeight="1">
      <c r="A122" s="18" t="str">
        <f t="shared" si="3"/>
        <v/>
      </c>
      <c r="B122" s="8"/>
      <c r="C122" s="9"/>
      <c r="D122" s="8"/>
      <c r="E122" s="8"/>
      <c r="F122" s="8"/>
      <c r="G122" s="8"/>
      <c r="H122" s="8"/>
      <c r="I122" s="8"/>
      <c r="J122" s="9"/>
      <c r="K122" s="9"/>
      <c r="L122" s="9"/>
      <c r="M122" s="9"/>
      <c r="N122" s="10"/>
    </row>
    <row r="123" spans="1:14" ht="28.05" customHeight="1">
      <c r="A123" s="18" t="str">
        <f t="shared" si="3"/>
        <v/>
      </c>
      <c r="B123" s="8"/>
      <c r="C123" s="9"/>
      <c r="D123" s="8"/>
      <c r="E123" s="8"/>
      <c r="F123" s="8"/>
      <c r="G123" s="8"/>
      <c r="H123" s="8"/>
      <c r="I123" s="8"/>
      <c r="J123" s="9"/>
      <c r="K123" s="9"/>
      <c r="L123" s="9"/>
      <c r="M123" s="9"/>
      <c r="N123" s="10"/>
    </row>
    <row r="124" spans="1:14" ht="28.05" customHeight="1">
      <c r="A124" s="19" t="str">
        <f t="shared" si="3"/>
        <v/>
      </c>
      <c r="B124" s="11"/>
      <c r="C124" s="12"/>
      <c r="D124" s="11"/>
      <c r="E124" s="11"/>
      <c r="F124" s="11"/>
      <c r="G124" s="11"/>
      <c r="H124" s="11"/>
      <c r="I124" s="11"/>
      <c r="J124" s="12"/>
      <c r="K124" s="12"/>
      <c r="L124" s="12"/>
      <c r="M124" s="12"/>
      <c r="N124" s="13"/>
    </row>
    <row r="126" spans="1:14">
      <c r="A126" s="45" t="s">
        <v>60</v>
      </c>
      <c r="B126" s="45"/>
      <c r="C126" s="45"/>
      <c r="D126" s="45"/>
      <c r="E126" s="45"/>
      <c r="F126" s="45"/>
      <c r="G126" s="45"/>
      <c r="H126" s="45"/>
      <c r="I126" s="45"/>
      <c r="J126" s="45"/>
      <c r="K126" s="45"/>
      <c r="L126" s="45"/>
      <c r="M126" s="45"/>
      <c r="N126" s="45"/>
    </row>
    <row r="127" spans="1:14">
      <c r="A127" s="45"/>
      <c r="B127" s="45"/>
      <c r="C127" s="45"/>
      <c r="D127" s="45"/>
      <c r="E127" s="45"/>
      <c r="F127" s="45"/>
      <c r="G127" s="45"/>
      <c r="H127" s="45"/>
      <c r="I127" s="45"/>
      <c r="J127" s="45"/>
      <c r="K127" s="45"/>
      <c r="L127" s="45"/>
      <c r="M127" s="45"/>
      <c r="N127" s="45"/>
    </row>
    <row r="128" spans="1:14">
      <c r="A128" s="45"/>
      <c r="B128" s="45"/>
      <c r="C128" s="45"/>
      <c r="D128" s="45"/>
      <c r="E128" s="45"/>
      <c r="F128" s="45"/>
      <c r="G128" s="45"/>
      <c r="H128" s="45"/>
      <c r="I128" s="45"/>
      <c r="J128" s="45"/>
      <c r="K128" s="45"/>
      <c r="L128" s="45"/>
      <c r="M128" s="45"/>
      <c r="N128" s="45"/>
    </row>
  </sheetData>
  <mergeCells count="7">
    <mergeCell ref="A1:N1"/>
    <mergeCell ref="A2:N2"/>
    <mergeCell ref="A4:N4"/>
    <mergeCell ref="A13:N13"/>
    <mergeCell ref="A126:N128"/>
    <mergeCell ref="B20:C22"/>
    <mergeCell ref="G20:G22"/>
  </mergeCells>
  <dataValidations count="5">
    <dataValidation type="list" sqref="E15:E18 E20:E124" xr:uid="{00000000-0002-0000-0100-000000000000}">
      <formula1>"Trẻ em dưới 16 tuổi có hoàn cảnh đặc biệt khó khăn,Người khuyết tật đặc biệt nặng,Người khuyết tật thần kinh, tâm thần nặng/đặc biệt nặng,Người cao tuổi có hoàn cảnh đặc biệt khó khăn,Trường hợp đặc biệt khó khăn khác"</formula1>
    </dataValidation>
    <dataValidation type="list" sqref="G15:G18 G20 G23:G124" xr:uid="{00000000-0002-0000-0100-000001000000}">
      <formula1>"Hộ nghèo,Hộ cận nghèo,Hoàn cảnh kinh tế đặc biệt khó khăn,Khác"</formula1>
    </dataValidation>
    <dataValidation type="list" sqref="J15:J18 J20:J124" xr:uid="{00000000-0002-0000-0100-000002000000}">
      <formula1>"Có,Không,Chưa xác định"</formula1>
    </dataValidation>
    <dataValidation type="list" sqref="L15:L18 L20:L124" xr:uid="{00000000-0002-0000-0100-000003000000}">
      <formula1>"Có,Không"</formula1>
    </dataValidation>
    <dataValidation type="list" sqref="M15:M124" xr:uid="{00000000-0002-0000-0100-000004000000}">
      <formula1>"Mức 1,Mức 2,Mức 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topLeftCell="A19" workbookViewId="0">
      <selection activeCell="D8" sqref="D8"/>
    </sheetView>
  </sheetViews>
  <sheetFormatPr defaultRowHeight="13.8"/>
  <cols>
    <col min="1" max="1" width="7" style="25" customWidth="1"/>
    <col min="2" max="2" width="44" customWidth="1"/>
    <col min="3" max="3" width="13.19921875" customWidth="1"/>
    <col min="4" max="4" width="15" customWidth="1"/>
    <col min="5" max="5" width="14.19921875" customWidth="1"/>
    <col min="6" max="6" width="13.69921875" customWidth="1"/>
    <col min="7" max="7" width="19.69921875" customWidth="1"/>
    <col min="8" max="8" width="12.19921875" customWidth="1"/>
  </cols>
  <sheetData>
    <row r="1" spans="1:8" s="24" customFormat="1" ht="24" customHeight="1">
      <c r="A1" s="38" t="s">
        <v>61</v>
      </c>
      <c r="B1" s="38"/>
      <c r="C1" s="38"/>
      <c r="D1" s="38"/>
      <c r="E1" s="38"/>
      <c r="F1" s="38"/>
      <c r="G1" s="38"/>
      <c r="H1" s="38"/>
    </row>
    <row r="2" spans="1:8">
      <c r="A2" s="49" t="s">
        <v>94</v>
      </c>
      <c r="B2" s="49"/>
      <c r="C2" s="49"/>
      <c r="D2" s="49"/>
      <c r="E2" s="49"/>
      <c r="F2" s="49"/>
      <c r="G2" s="49"/>
      <c r="H2" s="49"/>
    </row>
    <row r="3" spans="1:8" s="1" customFormat="1" ht="10.5" customHeight="1">
      <c r="A3" s="17"/>
    </row>
    <row r="4" spans="1:8" s="15" customFormat="1" ht="21" customHeight="1">
      <c r="A4" s="41" t="s">
        <v>62</v>
      </c>
      <c r="B4" s="41"/>
      <c r="C4" s="41"/>
      <c r="D4" s="41"/>
      <c r="E4" s="41"/>
      <c r="F4" s="41"/>
      <c r="G4" s="41"/>
      <c r="H4" s="41"/>
    </row>
    <row r="5" spans="1:8" s="15" customFormat="1" ht="21" customHeight="1">
      <c r="A5" s="14" t="s">
        <v>41</v>
      </c>
      <c r="B5" s="14" t="s">
        <v>1</v>
      </c>
      <c r="C5" s="14" t="s">
        <v>63</v>
      </c>
      <c r="D5" s="14" t="s">
        <v>64</v>
      </c>
      <c r="E5" s="14" t="s">
        <v>44</v>
      </c>
    </row>
    <row r="6" spans="1:8" s="1" customFormat="1" ht="21" customHeight="1">
      <c r="A6" s="7">
        <v>1</v>
      </c>
      <c r="B6" s="2" t="s">
        <v>65</v>
      </c>
      <c r="C6" s="2" t="s">
        <v>66</v>
      </c>
      <c r="D6" s="2"/>
      <c r="E6" s="2"/>
    </row>
    <row r="7" spans="1:8" s="1" customFormat="1" ht="21" customHeight="1">
      <c r="A7" s="7">
        <v>2</v>
      </c>
      <c r="B7" s="2" t="s">
        <v>67</v>
      </c>
      <c r="C7" s="2" t="s">
        <v>66</v>
      </c>
      <c r="D7" s="2"/>
      <c r="E7" s="2"/>
    </row>
    <row r="8" spans="1:8" s="1" customFormat="1" ht="21" customHeight="1">
      <c r="A8" s="7">
        <v>3</v>
      </c>
      <c r="B8" s="2" t="s">
        <v>68</v>
      </c>
      <c r="C8" s="2" t="s">
        <v>66</v>
      </c>
      <c r="D8" s="2"/>
      <c r="E8" s="2"/>
    </row>
    <row r="9" spans="1:8" s="1" customFormat="1" ht="30.45" customHeight="1">
      <c r="A9" s="7">
        <v>4</v>
      </c>
      <c r="B9" s="2" t="s">
        <v>69</v>
      </c>
      <c r="C9" s="2" t="s">
        <v>66</v>
      </c>
      <c r="D9" s="2"/>
      <c r="E9" s="2"/>
    </row>
    <row r="10" spans="1:8" s="1" customFormat="1" ht="21" customHeight="1">
      <c r="A10" s="7">
        <v>5</v>
      </c>
      <c r="B10" s="2" t="s">
        <v>70</v>
      </c>
      <c r="C10" s="2" t="s">
        <v>66</v>
      </c>
      <c r="D10" s="2"/>
      <c r="E10" s="2"/>
    </row>
    <row r="11" spans="1:8" s="1" customFormat="1" ht="21" customHeight="1">
      <c r="A11" s="7">
        <v>6</v>
      </c>
      <c r="B11" s="2" t="s">
        <v>71</v>
      </c>
      <c r="C11" s="2" t="s">
        <v>72</v>
      </c>
      <c r="D11" s="2"/>
      <c r="E11" s="2"/>
    </row>
    <row r="12" spans="1:8" s="1" customFormat="1" ht="25.95" customHeight="1">
      <c r="A12" s="7">
        <v>7</v>
      </c>
      <c r="B12" s="2" t="s">
        <v>73</v>
      </c>
      <c r="C12" s="2" t="s">
        <v>74</v>
      </c>
      <c r="D12" s="2"/>
      <c r="E12" s="2"/>
    </row>
    <row r="13" spans="1:8" s="1" customFormat="1" ht="21" customHeight="1">
      <c r="A13" s="7">
        <v>8</v>
      </c>
      <c r="B13" s="2" t="s">
        <v>75</v>
      </c>
      <c r="C13" s="2"/>
      <c r="D13" s="2"/>
      <c r="E13" s="2"/>
    </row>
    <row r="14" spans="1:8" s="1" customFormat="1" ht="21" customHeight="1">
      <c r="A14" s="17"/>
    </row>
    <row r="15" spans="1:8" s="15" customFormat="1" ht="21" customHeight="1">
      <c r="A15" s="41" t="s">
        <v>76</v>
      </c>
      <c r="B15" s="41"/>
      <c r="C15" s="41"/>
      <c r="D15" s="41"/>
      <c r="E15" s="41"/>
      <c r="F15" s="41"/>
      <c r="G15" s="41"/>
      <c r="H15" s="41"/>
    </row>
    <row r="16" spans="1:8" s="15" customFormat="1" ht="21" customHeight="1">
      <c r="A16" s="14" t="s">
        <v>41</v>
      </c>
      <c r="B16" s="14" t="s">
        <v>7</v>
      </c>
      <c r="C16" s="14" t="s">
        <v>28</v>
      </c>
      <c r="D16" s="14" t="s">
        <v>77</v>
      </c>
      <c r="E16" s="14" t="s">
        <v>78</v>
      </c>
      <c r="F16" s="14" t="s">
        <v>79</v>
      </c>
      <c r="G16" s="14" t="s">
        <v>80</v>
      </c>
      <c r="H16" s="14" t="s">
        <v>44</v>
      </c>
    </row>
    <row r="17" spans="1:14" s="1" customFormat="1" ht="21" customHeight="1">
      <c r="A17" s="7">
        <v>1</v>
      </c>
      <c r="B17" s="2" t="s">
        <v>45</v>
      </c>
      <c r="C17" s="2"/>
      <c r="D17" s="3"/>
      <c r="E17" s="3"/>
      <c r="F17" s="3"/>
      <c r="G17" s="2"/>
      <c r="H17" s="2"/>
    </row>
    <row r="18" spans="1:14" s="1" customFormat="1" ht="21" customHeight="1">
      <c r="A18" s="7">
        <v>2</v>
      </c>
      <c r="B18" s="2" t="s">
        <v>46</v>
      </c>
      <c r="C18" s="2"/>
      <c r="D18" s="3"/>
      <c r="E18" s="3"/>
      <c r="F18" s="3"/>
      <c r="G18" s="2"/>
      <c r="H18" s="2"/>
    </row>
    <row r="19" spans="1:14" s="1" customFormat="1" ht="21" customHeight="1">
      <c r="A19" s="7">
        <v>3</v>
      </c>
      <c r="B19" s="2" t="s">
        <v>47</v>
      </c>
      <c r="C19" s="2"/>
      <c r="D19" s="3"/>
      <c r="E19" s="3"/>
      <c r="F19" s="3"/>
      <c r="G19" s="2"/>
      <c r="H19" s="2"/>
    </row>
    <row r="20" spans="1:14" s="1" customFormat="1" ht="21" customHeight="1">
      <c r="A20" s="7">
        <v>4</v>
      </c>
      <c r="B20" s="2" t="s">
        <v>48</v>
      </c>
      <c r="C20" s="2"/>
      <c r="D20" s="3"/>
      <c r="E20" s="3"/>
      <c r="F20" s="3"/>
      <c r="G20" s="2"/>
      <c r="H20" s="2"/>
    </row>
    <row r="21" spans="1:14" s="1" customFormat="1" ht="21" customHeight="1">
      <c r="A21" s="7">
        <v>5</v>
      </c>
      <c r="B21" s="2" t="s">
        <v>49</v>
      </c>
      <c r="C21" s="2"/>
      <c r="D21" s="3"/>
      <c r="E21" s="3"/>
      <c r="F21" s="3"/>
      <c r="G21" s="2"/>
      <c r="H21" s="2"/>
    </row>
    <row r="22" spans="1:14" s="1" customFormat="1" ht="21" customHeight="1">
      <c r="A22" s="4"/>
      <c r="B22" s="4" t="s">
        <v>50</v>
      </c>
      <c r="C22" s="4"/>
      <c r="D22" s="5">
        <f>SUM(D17:D21)</f>
        <v>0</v>
      </c>
      <c r="E22" s="5">
        <f>SUM(E17:E21)</f>
        <v>0</v>
      </c>
      <c r="F22" s="5">
        <f>SUM(F17:F21)</f>
        <v>0</v>
      </c>
      <c r="G22" s="4"/>
      <c r="H22" s="4"/>
    </row>
    <row r="23" spans="1:14" s="15" customFormat="1" ht="21" customHeight="1">
      <c r="A23" s="41" t="s">
        <v>85</v>
      </c>
      <c r="B23" s="41"/>
      <c r="C23" s="41"/>
      <c r="D23" s="41"/>
      <c r="E23" s="41"/>
      <c r="F23" s="41"/>
      <c r="G23" s="41"/>
      <c r="H23" s="41"/>
    </row>
    <row r="24" spans="1:14" s="15" customFormat="1" ht="57.45" customHeight="1">
      <c r="A24" s="14" t="s">
        <v>81</v>
      </c>
      <c r="B24" s="14" t="s">
        <v>82</v>
      </c>
      <c r="C24" s="14" t="s">
        <v>83</v>
      </c>
      <c r="D24" s="14" t="s">
        <v>84</v>
      </c>
      <c r="E24" s="14" t="s">
        <v>44</v>
      </c>
    </row>
    <row r="25" spans="1:14" s="1" customFormat="1" ht="21" customHeight="1">
      <c r="A25" s="7">
        <v>2027</v>
      </c>
      <c r="B25" s="3"/>
      <c r="C25" s="3"/>
      <c r="D25" s="3"/>
      <c r="E25" s="2"/>
    </row>
    <row r="26" spans="1:14" s="1" customFormat="1" ht="21" customHeight="1">
      <c r="A26" s="7">
        <v>2028</v>
      </c>
      <c r="B26" s="3"/>
      <c r="C26" s="3"/>
      <c r="D26" s="3"/>
      <c r="E26" s="2"/>
    </row>
    <row r="27" spans="1:14" s="1" customFormat="1" ht="21" customHeight="1">
      <c r="A27" s="7">
        <v>2029</v>
      </c>
      <c r="B27" s="3"/>
      <c r="C27" s="3"/>
      <c r="D27" s="3"/>
      <c r="E27" s="2"/>
    </row>
    <row r="28" spans="1:14" s="1" customFormat="1" ht="21" customHeight="1">
      <c r="A28" s="7">
        <v>2030</v>
      </c>
      <c r="B28" s="3"/>
      <c r="C28" s="3"/>
      <c r="D28" s="3"/>
      <c r="E28" s="2"/>
    </row>
    <row r="29" spans="1:14" s="1" customFormat="1">
      <c r="A29" s="17" t="s">
        <v>86</v>
      </c>
    </row>
    <row r="30" spans="1:14" s="6" customFormat="1" ht="28.05" customHeight="1">
      <c r="A30" s="28"/>
      <c r="B30" s="43" t="s">
        <v>87</v>
      </c>
      <c r="C30" s="43"/>
      <c r="D30" s="29"/>
      <c r="E30" s="46"/>
      <c r="F30" s="48" t="s">
        <v>89</v>
      </c>
      <c r="G30" s="48"/>
      <c r="H30" s="8"/>
      <c r="I30" s="8"/>
      <c r="J30" s="9"/>
      <c r="K30" s="9"/>
      <c r="L30" s="9"/>
      <c r="M30" s="9"/>
      <c r="N30" s="10"/>
    </row>
    <row r="31" spans="1:14" s="6" customFormat="1" ht="28.05" customHeight="1">
      <c r="A31" s="20"/>
      <c r="B31" s="43"/>
      <c r="C31" s="43"/>
      <c r="D31" s="8"/>
      <c r="E31" s="47"/>
      <c r="F31" s="48"/>
      <c r="G31" s="48"/>
      <c r="H31" s="8"/>
      <c r="I31" s="8"/>
      <c r="J31" s="9"/>
      <c r="K31" s="9"/>
      <c r="L31" s="9"/>
      <c r="M31" s="9"/>
      <c r="N31" s="10"/>
    </row>
    <row r="32" spans="1:14" s="6" customFormat="1" ht="28.05" customHeight="1">
      <c r="A32" s="20"/>
      <c r="B32" s="43"/>
      <c r="C32" s="43"/>
      <c r="D32" s="8"/>
      <c r="E32" s="47"/>
      <c r="F32" s="48"/>
      <c r="G32" s="48"/>
      <c r="H32" s="8"/>
      <c r="I32" s="8"/>
      <c r="J32" s="9"/>
      <c r="K32" s="9"/>
      <c r="L32" s="9"/>
      <c r="M32" s="9"/>
      <c r="N32" s="10"/>
    </row>
  </sheetData>
  <mergeCells count="8">
    <mergeCell ref="B30:C32"/>
    <mergeCell ref="E30:E32"/>
    <mergeCell ref="F30:G32"/>
    <mergeCell ref="A23:H23"/>
    <mergeCell ref="A1:H1"/>
    <mergeCell ref="A2:H2"/>
    <mergeCell ref="A4:H4"/>
    <mergeCell ref="A15:H15"/>
  </mergeCells>
  <dataValidations count="5">
    <dataValidation type="list" sqref="D12 L30:L32" xr:uid="{00000000-0002-0000-0200-000000000000}">
      <formula1>"Có,Không"</formula1>
    </dataValidation>
    <dataValidation type="list" sqref="C17:C21" xr:uid="{00000000-0002-0000-0200-000001000000}">
      <formula1>"Có thể tiếp nhận ngay,Có thể tiếp nhận khi bổ sung nguồn lực,Chưa đủ điều kiện"</formula1>
    </dataValidation>
    <dataValidation type="list" sqref="M30:M32" xr:uid="{47F2C247-A0DC-4DDD-BF36-53FE92D5B582}">
      <formula1>"Mức 1,Mức 2,Mức 3"</formula1>
    </dataValidation>
    <dataValidation type="list" sqref="J30:J32" xr:uid="{1A817CC8-5F7A-46BD-8C9B-FF46B9EDCF61}">
      <formula1>"Có,Không,Chưa xác định"</formula1>
    </dataValidation>
    <dataValidation type="list" sqref="E30" xr:uid="{ED1FB639-9D37-427B-92B3-527E9D12E299}">
      <formula1>"Trẻ em dưới 16 tuổi có hoàn cảnh đặc biệt khó khăn,Người khuyết tật đặc biệt nặng,Người khuyết tật thần kinh, tâm thần nặng/đặc biệt nặng,Người cao tuổi có hoàn cảnh đặc biệt khó khăn,Trường hợp đặc biệt khó khăn khác"</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Huong_dan</vt:lpstr>
      <vt:lpstr>xã Thạch Hà</vt:lpstr>
      <vt:lpstr>PL01_Xa_Phuong</vt:lpstr>
      <vt:lpstr>PL02_CoSo_TGXH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VanXuan</dc:creator>
  <cp:lastModifiedBy>USER</cp:lastModifiedBy>
  <dcterms:created xsi:type="dcterms:W3CDTF">2026-10-07T08:03:22Z</dcterms:created>
  <dcterms:modified xsi:type="dcterms:W3CDTF">2026-10-14T01:55:41Z</dcterms:modified>
</cp:coreProperties>
</file>